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_mac\CHT\Homepage\Covid-19 Seite\Tabellen\"/>
    </mc:Choice>
  </mc:AlternateContent>
  <xr:revisionPtr revIDLastSave="0" documentId="8_{AE68EE6E-9A7A-4845-8F83-994983BBBD4A}" xr6:coauthVersionLast="44" xr6:coauthVersionMax="44" xr10:uidLastSave="{00000000-0000-0000-0000-000000000000}"/>
  <bookViews>
    <workbookView xWindow="1368" yWindow="1368" windowWidth="36432" windowHeight="14208" xr2:uid="{160F16A7-87DF-4483-8246-B37FA71BBEB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1" l="1"/>
  <c r="P22" i="1"/>
  <c r="O22" i="1"/>
  <c r="N22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</calcChain>
</file>

<file path=xl/sharedStrings.xml><?xml version="1.0" encoding="utf-8"?>
<sst xmlns="http://schemas.openxmlformats.org/spreadsheetml/2006/main" count="58" uniqueCount="24">
  <si>
    <t xml:space="preserve">Stand und Bewegungen im Handelsregister der Handelskammer - 1. und 2. Quartal 2020
Situazione e movimento nel Registro delle imprese della Camera di Commercio -  1. e 2. trimestre 2020 </t>
  </si>
  <si>
    <t>1. Quartal 2020 / 1. trimestre 2020</t>
  </si>
  <si>
    <t>2. Quartal 2020 / 2. trimestre 2020</t>
  </si>
  <si>
    <t>Veränderung % 1. Quartal / 2. Quartal
 Variazione % 1.trimestre / 2. trimestre</t>
  </si>
  <si>
    <t>Betriebe insgesamt / Totale imprese</t>
  </si>
  <si>
    <t>Eingetragene
Registrate</t>
  </si>
  <si>
    <t>Tätige
Attive</t>
  </si>
  <si>
    <t>Eintragungen
Iscritte</t>
  </si>
  <si>
    <t>Löschungen 
 Cessate</t>
  </si>
  <si>
    <t>Löschungen
Cessate</t>
  </si>
  <si>
    <t>Kapitalgesellschaften</t>
  </si>
  <si>
    <t>Società di capitale</t>
  </si>
  <si>
    <t xml:space="preserve">Personengesellschaften </t>
  </si>
  <si>
    <t>Società di persone</t>
  </si>
  <si>
    <t>Einzelunternehmen</t>
  </si>
  <si>
    <t>Imprese individuali</t>
  </si>
  <si>
    <t>Andere Formen</t>
  </si>
  <si>
    <t>Altre forme</t>
  </si>
  <si>
    <t>INSGESAMT</t>
  </si>
  <si>
    <t>TOTALE</t>
  </si>
  <si>
    <t>davon Handwerksbetriebe / di cui imprese artigiane</t>
  </si>
  <si>
    <t>-</t>
  </si>
  <si>
    <t>Quelle: Infocamere, movimprese</t>
  </si>
  <si>
    <t>Fonte: Infocamere, movimprese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</si>
</sst>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7.5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/>
    </xf>
    <xf numFmtId="3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64" fontId="0" fillId="0" borderId="10" xfId="0" applyNumberFormat="1" applyBorder="1"/>
    <xf numFmtId="0" fontId="3" fillId="2" borderId="2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3" fontId="1" fillId="3" borderId="9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center" wrapText="1"/>
    </xf>
    <xf numFmtId="3" fontId="6" fillId="3" borderId="9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164" fontId="6" fillId="0" borderId="10" xfId="0" applyNumberFormat="1" applyFont="1" applyBorder="1"/>
    <xf numFmtId="164" fontId="6" fillId="0" borderId="10" xfId="0" applyNumberFormat="1" applyFont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F0BC-FC55-4767-9B23-55C4AF2ACF9E}">
  <dimension ref="C5:T24"/>
  <sheetViews>
    <sheetView tabSelected="1" workbookViewId="0">
      <selection activeCell="C5" sqref="C5:L5"/>
    </sheetView>
  </sheetViews>
  <sheetFormatPr baseColWidth="10" defaultColWidth="8.88671875" defaultRowHeight="14.4" x14ac:dyDescent="0.3"/>
  <cols>
    <col min="6" max="6" width="15.88671875" customWidth="1"/>
    <col min="8" max="8" width="15" customWidth="1"/>
    <col min="9" max="9" width="14.109375" customWidth="1"/>
    <col min="10" max="10" width="15" customWidth="1"/>
    <col min="12" max="12" width="13.88671875" customWidth="1"/>
    <col min="13" max="13" width="12.6640625" customWidth="1"/>
    <col min="14" max="14" width="13" customWidth="1"/>
    <col min="16" max="16" width="13.33203125" customWidth="1"/>
    <col min="17" max="17" width="13.88671875" customWidth="1"/>
  </cols>
  <sheetData>
    <row r="5" spans="3:20" ht="34.5" customHeight="1" x14ac:dyDescent="0.3">
      <c r="C5" s="42" t="s">
        <v>0</v>
      </c>
      <c r="D5" s="42"/>
      <c r="E5" s="42"/>
      <c r="F5" s="42"/>
      <c r="G5" s="42"/>
      <c r="H5" s="42"/>
      <c r="I5" s="42"/>
      <c r="J5" s="42"/>
      <c r="K5" s="42"/>
      <c r="L5" s="42"/>
    </row>
    <row r="8" spans="3:20" x14ac:dyDescent="0.3">
      <c r="F8" s="39" t="s">
        <v>1</v>
      </c>
      <c r="G8" s="40"/>
      <c r="H8" s="40"/>
      <c r="I8" s="40"/>
      <c r="J8" s="39" t="s">
        <v>2</v>
      </c>
      <c r="K8" s="40"/>
      <c r="L8" s="40"/>
      <c r="M8" s="40"/>
      <c r="N8" s="41" t="s">
        <v>3</v>
      </c>
      <c r="O8" s="40"/>
      <c r="P8" s="40"/>
      <c r="Q8" s="40"/>
    </row>
    <row r="9" spans="3:20" x14ac:dyDescent="0.3">
      <c r="C9" s="23"/>
      <c r="D9" s="24"/>
      <c r="E9" s="25"/>
      <c r="F9" s="39" t="s">
        <v>4</v>
      </c>
      <c r="G9" s="40"/>
      <c r="H9" s="40"/>
      <c r="I9" s="40"/>
      <c r="J9" s="39" t="s">
        <v>4</v>
      </c>
      <c r="K9" s="40"/>
      <c r="L9" s="40"/>
      <c r="M9" s="40"/>
      <c r="N9" s="39" t="s">
        <v>4</v>
      </c>
      <c r="O9" s="40"/>
      <c r="P9" s="40"/>
      <c r="Q9" s="40"/>
      <c r="R9" s="23"/>
      <c r="S9" s="24"/>
      <c r="T9" s="25"/>
    </row>
    <row r="10" spans="3:20" ht="28.8" x14ac:dyDescent="0.3">
      <c r="C10" s="26"/>
      <c r="D10" s="27"/>
      <c r="E10" s="28"/>
      <c r="F10" s="1" t="s">
        <v>5</v>
      </c>
      <c r="G10" s="1" t="s">
        <v>6</v>
      </c>
      <c r="H10" s="1" t="s">
        <v>7</v>
      </c>
      <c r="I10" s="1" t="s">
        <v>8</v>
      </c>
      <c r="J10" s="1" t="s">
        <v>5</v>
      </c>
      <c r="K10" s="1" t="s">
        <v>6</v>
      </c>
      <c r="L10" s="1" t="s">
        <v>7</v>
      </c>
      <c r="M10" s="1" t="s">
        <v>9</v>
      </c>
      <c r="N10" s="1" t="s">
        <v>5</v>
      </c>
      <c r="O10" s="1" t="s">
        <v>6</v>
      </c>
      <c r="P10" s="1" t="s">
        <v>7</v>
      </c>
      <c r="Q10" s="1" t="s">
        <v>9</v>
      </c>
      <c r="R10" s="26"/>
      <c r="S10" s="27"/>
      <c r="T10" s="28"/>
    </row>
    <row r="11" spans="3:20" x14ac:dyDescent="0.3">
      <c r="C11" s="2" t="s">
        <v>10</v>
      </c>
      <c r="D11" s="2"/>
      <c r="E11" s="2"/>
      <c r="F11" s="3">
        <v>11238</v>
      </c>
      <c r="G11" s="3">
        <v>9460</v>
      </c>
      <c r="H11" s="4">
        <v>225</v>
      </c>
      <c r="I11" s="4">
        <v>120</v>
      </c>
      <c r="J11" s="3">
        <v>11334</v>
      </c>
      <c r="K11" s="3">
        <v>9566</v>
      </c>
      <c r="L11" s="4">
        <v>151</v>
      </c>
      <c r="M11" s="5">
        <v>59</v>
      </c>
      <c r="N11" s="6">
        <f>(J11/F11)*100-100</f>
        <v>0.85424452749600732</v>
      </c>
      <c r="O11" s="6">
        <f t="shared" ref="O11:Q15" si="0">(K11/G11)*100-100</f>
        <v>1.1205073995771642</v>
      </c>
      <c r="P11" s="6">
        <f t="shared" si="0"/>
        <v>-32.888888888888886</v>
      </c>
      <c r="Q11" s="6">
        <f t="shared" si="0"/>
        <v>-50.833333333333336</v>
      </c>
      <c r="R11" s="29" t="s">
        <v>11</v>
      </c>
      <c r="S11" s="30"/>
      <c r="T11" s="31"/>
    </row>
    <row r="12" spans="3:20" x14ac:dyDescent="0.3">
      <c r="C12" s="2" t="s">
        <v>12</v>
      </c>
      <c r="D12" s="7"/>
      <c r="E12" s="8"/>
      <c r="F12" s="3">
        <v>10317</v>
      </c>
      <c r="G12" s="3">
        <v>9143</v>
      </c>
      <c r="H12" s="4">
        <v>76</v>
      </c>
      <c r="I12" s="4">
        <v>97</v>
      </c>
      <c r="J12" s="3">
        <v>10294</v>
      </c>
      <c r="K12" s="3">
        <v>9137</v>
      </c>
      <c r="L12" s="4">
        <v>25</v>
      </c>
      <c r="M12" s="5">
        <v>45</v>
      </c>
      <c r="N12" s="6">
        <f t="shared" ref="N12:N15" si="1">(J12/F12)*100-100</f>
        <v>-0.22293302316565189</v>
      </c>
      <c r="O12" s="6">
        <f t="shared" si="0"/>
        <v>-6.5623974625395931E-2</v>
      </c>
      <c r="P12" s="6">
        <f t="shared" si="0"/>
        <v>-67.10526315789474</v>
      </c>
      <c r="Q12" s="6">
        <f t="shared" si="0"/>
        <v>-53.608247422680414</v>
      </c>
      <c r="R12" s="2" t="s">
        <v>13</v>
      </c>
      <c r="S12" s="7"/>
      <c r="T12" s="8"/>
    </row>
    <row r="13" spans="3:20" x14ac:dyDescent="0.3">
      <c r="C13" s="2" t="s">
        <v>14</v>
      </c>
      <c r="D13" s="7"/>
      <c r="E13" s="8"/>
      <c r="F13" s="3">
        <v>36021</v>
      </c>
      <c r="G13" s="3">
        <v>35591</v>
      </c>
      <c r="H13" s="4">
        <v>854</v>
      </c>
      <c r="I13" s="3">
        <v>1042</v>
      </c>
      <c r="J13" s="3">
        <v>36169</v>
      </c>
      <c r="K13" s="3">
        <v>35747</v>
      </c>
      <c r="L13" s="4">
        <v>371</v>
      </c>
      <c r="M13" s="5">
        <v>223</v>
      </c>
      <c r="N13" s="6">
        <f t="shared" si="1"/>
        <v>0.41087143610671717</v>
      </c>
      <c r="O13" s="6">
        <f t="shared" si="0"/>
        <v>0.43831305667163178</v>
      </c>
      <c r="P13" s="6">
        <f t="shared" si="0"/>
        <v>-56.557377049180332</v>
      </c>
      <c r="Q13" s="6">
        <f t="shared" si="0"/>
        <v>-78.59884836852207</v>
      </c>
      <c r="R13" s="2" t="s">
        <v>15</v>
      </c>
      <c r="S13" s="7"/>
      <c r="T13" s="8"/>
    </row>
    <row r="14" spans="3:20" x14ac:dyDescent="0.3">
      <c r="C14" s="2" t="s">
        <v>16</v>
      </c>
      <c r="D14" s="7"/>
      <c r="E14" s="8"/>
      <c r="F14" s="3">
        <v>1549</v>
      </c>
      <c r="G14" s="3">
        <v>1370</v>
      </c>
      <c r="H14" s="4">
        <v>10</v>
      </c>
      <c r="I14" s="4">
        <v>21</v>
      </c>
      <c r="J14" s="3">
        <v>1543</v>
      </c>
      <c r="K14" s="3">
        <v>1364</v>
      </c>
      <c r="L14" s="4">
        <v>8</v>
      </c>
      <c r="M14" s="5">
        <v>14</v>
      </c>
      <c r="N14" s="6">
        <f t="shared" si="1"/>
        <v>-0.38734667527437239</v>
      </c>
      <c r="O14" s="6">
        <f t="shared" si="0"/>
        <v>-0.43795620437956018</v>
      </c>
      <c r="P14" s="6">
        <f t="shared" si="0"/>
        <v>-20</v>
      </c>
      <c r="Q14" s="6">
        <f t="shared" si="0"/>
        <v>-33.333333333333343</v>
      </c>
      <c r="R14" s="2" t="s">
        <v>17</v>
      </c>
      <c r="S14" s="7"/>
      <c r="T14" s="8"/>
    </row>
    <row r="15" spans="3:20" x14ac:dyDescent="0.3">
      <c r="C15" s="2" t="s">
        <v>18</v>
      </c>
      <c r="D15" s="7"/>
      <c r="E15" s="8"/>
      <c r="F15" s="9">
        <v>59125</v>
      </c>
      <c r="G15" s="9">
        <v>55564</v>
      </c>
      <c r="H15" s="9">
        <v>1165</v>
      </c>
      <c r="I15" s="9">
        <v>1280</v>
      </c>
      <c r="J15" s="3">
        <v>59340</v>
      </c>
      <c r="K15" s="3">
        <v>55814</v>
      </c>
      <c r="L15" s="4">
        <v>555</v>
      </c>
      <c r="M15" s="5">
        <v>341</v>
      </c>
      <c r="N15" s="6">
        <f t="shared" si="1"/>
        <v>0.36363636363635976</v>
      </c>
      <c r="O15" s="6">
        <f t="shared" si="0"/>
        <v>0.44993161039521112</v>
      </c>
      <c r="P15" s="6">
        <f t="shared" si="0"/>
        <v>-52.360515021459229</v>
      </c>
      <c r="Q15" s="6">
        <f t="shared" si="0"/>
        <v>-73.359375</v>
      </c>
      <c r="R15" s="2" t="s">
        <v>19</v>
      </c>
      <c r="S15" s="7"/>
      <c r="T15" s="8"/>
    </row>
    <row r="16" spans="3:20" x14ac:dyDescent="0.3">
      <c r="C16" s="10"/>
      <c r="D16" s="11"/>
      <c r="E16" s="12"/>
      <c r="F16" s="32" t="s">
        <v>20</v>
      </c>
      <c r="G16" s="33"/>
      <c r="H16" s="33"/>
      <c r="I16" s="33"/>
      <c r="J16" s="32" t="s">
        <v>20</v>
      </c>
      <c r="K16" s="33"/>
      <c r="L16" s="33"/>
      <c r="M16" s="33"/>
      <c r="N16" s="34" t="s">
        <v>20</v>
      </c>
      <c r="O16" s="35"/>
      <c r="P16" s="35"/>
      <c r="Q16" s="35"/>
      <c r="R16" s="10"/>
      <c r="S16" s="11"/>
      <c r="T16" s="12"/>
    </row>
    <row r="17" spans="3:20" ht="28.8" x14ac:dyDescent="0.3">
      <c r="C17" s="10"/>
      <c r="D17" s="11"/>
      <c r="E17" s="12"/>
      <c r="F17" s="13" t="s">
        <v>5</v>
      </c>
      <c r="G17" s="13" t="s">
        <v>6</v>
      </c>
      <c r="H17" s="13" t="s">
        <v>7</v>
      </c>
      <c r="I17" s="13" t="s">
        <v>8</v>
      </c>
      <c r="J17" s="13" t="s">
        <v>5</v>
      </c>
      <c r="K17" s="13" t="s">
        <v>6</v>
      </c>
      <c r="L17" s="13" t="s">
        <v>7</v>
      </c>
      <c r="M17" s="13" t="s">
        <v>8</v>
      </c>
      <c r="N17" s="13" t="s">
        <v>5</v>
      </c>
      <c r="O17" s="13" t="s">
        <v>6</v>
      </c>
      <c r="P17" s="13" t="s">
        <v>7</v>
      </c>
      <c r="Q17" s="13" t="s">
        <v>8</v>
      </c>
      <c r="R17" s="10"/>
      <c r="S17" s="11"/>
      <c r="T17" s="12"/>
    </row>
    <row r="18" spans="3:20" x14ac:dyDescent="0.3">
      <c r="C18" s="10" t="s">
        <v>10</v>
      </c>
      <c r="D18" s="10"/>
      <c r="E18" s="2"/>
      <c r="F18" s="14">
        <v>1130</v>
      </c>
      <c r="G18" s="14">
        <v>1124</v>
      </c>
      <c r="H18" s="15">
        <v>38</v>
      </c>
      <c r="I18" s="15">
        <v>18</v>
      </c>
      <c r="J18" s="14">
        <v>1149</v>
      </c>
      <c r="K18" s="14">
        <v>1144</v>
      </c>
      <c r="L18" s="15">
        <v>22</v>
      </c>
      <c r="M18" s="16">
        <v>4</v>
      </c>
      <c r="N18" s="17">
        <f>(J18/F18)*100-100</f>
        <v>1.6814159292035384</v>
      </c>
      <c r="O18" s="17">
        <f t="shared" ref="O18:Q22" si="2">(K18/G18)*100-100</f>
        <v>1.779359430604984</v>
      </c>
      <c r="P18" s="17">
        <f t="shared" si="2"/>
        <v>-42.105263157894733</v>
      </c>
      <c r="Q18" s="17">
        <f t="shared" si="2"/>
        <v>-77.777777777777771</v>
      </c>
      <c r="R18" s="36" t="s">
        <v>11</v>
      </c>
      <c r="S18" s="37"/>
      <c r="T18" s="38"/>
    </row>
    <row r="19" spans="3:20" x14ac:dyDescent="0.3">
      <c r="C19" s="10" t="s">
        <v>12</v>
      </c>
      <c r="D19" s="11"/>
      <c r="E19" s="8"/>
      <c r="F19" s="14">
        <v>2637</v>
      </c>
      <c r="G19" s="14">
        <v>2636</v>
      </c>
      <c r="H19" s="15">
        <v>33</v>
      </c>
      <c r="I19" s="15">
        <v>39</v>
      </c>
      <c r="J19" s="14">
        <v>2633</v>
      </c>
      <c r="K19" s="14">
        <v>2632</v>
      </c>
      <c r="L19" s="15">
        <v>11</v>
      </c>
      <c r="M19" s="16">
        <v>14</v>
      </c>
      <c r="N19" s="17">
        <f t="shared" ref="N19:N22" si="3">(J19/F19)*100-100</f>
        <v>-0.15168752370117033</v>
      </c>
      <c r="O19" s="17">
        <f t="shared" si="2"/>
        <v>-0.15174506828527967</v>
      </c>
      <c r="P19" s="17">
        <f t="shared" si="2"/>
        <v>-66.666666666666671</v>
      </c>
      <c r="Q19" s="17">
        <f t="shared" si="2"/>
        <v>-64.102564102564102</v>
      </c>
      <c r="R19" s="10" t="s">
        <v>13</v>
      </c>
      <c r="S19" s="11"/>
      <c r="T19" s="12"/>
    </row>
    <row r="20" spans="3:20" x14ac:dyDescent="0.3">
      <c r="C20" s="10" t="s">
        <v>14</v>
      </c>
      <c r="D20" s="11"/>
      <c r="E20" s="8"/>
      <c r="F20" s="14">
        <v>9966</v>
      </c>
      <c r="G20" s="14">
        <v>9965</v>
      </c>
      <c r="H20" s="15">
        <v>299</v>
      </c>
      <c r="I20" s="15">
        <v>327</v>
      </c>
      <c r="J20" s="14">
        <v>10083</v>
      </c>
      <c r="K20" s="14">
        <v>10082</v>
      </c>
      <c r="L20" s="15">
        <v>165</v>
      </c>
      <c r="M20" s="16">
        <v>48</v>
      </c>
      <c r="N20" s="17">
        <f t="shared" si="3"/>
        <v>1.1739915713425688</v>
      </c>
      <c r="O20" s="17">
        <f t="shared" si="2"/>
        <v>1.1741093828399443</v>
      </c>
      <c r="P20" s="17">
        <f t="shared" si="2"/>
        <v>-44.81605351170569</v>
      </c>
      <c r="Q20" s="17">
        <f t="shared" si="2"/>
        <v>-85.321100917431195</v>
      </c>
      <c r="R20" s="10" t="s">
        <v>15</v>
      </c>
      <c r="S20" s="11"/>
      <c r="T20" s="12"/>
    </row>
    <row r="21" spans="3:20" x14ac:dyDescent="0.3">
      <c r="C21" s="10" t="s">
        <v>16</v>
      </c>
      <c r="D21" s="11"/>
      <c r="E21" s="8"/>
      <c r="F21" s="15">
        <v>22</v>
      </c>
      <c r="G21" s="15">
        <v>22</v>
      </c>
      <c r="H21" s="15">
        <v>0</v>
      </c>
      <c r="I21" s="15">
        <v>0</v>
      </c>
      <c r="J21" s="15">
        <v>22</v>
      </c>
      <c r="K21" s="15">
        <v>21</v>
      </c>
      <c r="L21" s="15">
        <v>0</v>
      </c>
      <c r="M21" s="16">
        <v>0</v>
      </c>
      <c r="N21" s="17">
        <f t="shared" si="3"/>
        <v>0</v>
      </c>
      <c r="O21" s="17">
        <f t="shared" si="2"/>
        <v>-4.5454545454545467</v>
      </c>
      <c r="P21" s="18" t="s">
        <v>21</v>
      </c>
      <c r="Q21" s="18" t="s">
        <v>21</v>
      </c>
      <c r="R21" s="10" t="s">
        <v>17</v>
      </c>
      <c r="S21" s="11"/>
      <c r="T21" s="12"/>
    </row>
    <row r="22" spans="3:20" x14ac:dyDescent="0.3">
      <c r="C22" s="10" t="s">
        <v>18</v>
      </c>
      <c r="D22" s="11"/>
      <c r="E22" s="8"/>
      <c r="F22" s="19">
        <v>13755</v>
      </c>
      <c r="G22" s="19">
        <v>13747</v>
      </c>
      <c r="H22" s="20">
        <v>370</v>
      </c>
      <c r="I22" s="20">
        <v>384</v>
      </c>
      <c r="J22" s="14">
        <v>13887</v>
      </c>
      <c r="K22" s="14">
        <v>13879</v>
      </c>
      <c r="L22" s="15">
        <v>198</v>
      </c>
      <c r="M22" s="16">
        <v>66</v>
      </c>
      <c r="N22" s="17">
        <f t="shared" si="3"/>
        <v>0.95965103598692281</v>
      </c>
      <c r="O22" s="17">
        <f t="shared" si="2"/>
        <v>0.96020950025459229</v>
      </c>
      <c r="P22" s="17">
        <f t="shared" si="2"/>
        <v>-46.486486486486491</v>
      </c>
      <c r="Q22" s="17">
        <f t="shared" si="2"/>
        <v>-82.8125</v>
      </c>
      <c r="R22" s="10" t="s">
        <v>19</v>
      </c>
      <c r="S22" s="11"/>
      <c r="T22" s="8"/>
    </row>
    <row r="24" spans="3:20" x14ac:dyDescent="0.3">
      <c r="C24" s="21" t="s">
        <v>22</v>
      </c>
      <c r="D24" s="22"/>
      <c r="E24" s="22"/>
      <c r="Q24" s="21" t="s">
        <v>23</v>
      </c>
      <c r="R24" s="22"/>
      <c r="S24" s="22"/>
    </row>
  </sheetData>
  <mergeCells count="14">
    <mergeCell ref="R18:T18"/>
    <mergeCell ref="C5:L5"/>
    <mergeCell ref="F8:I8"/>
    <mergeCell ref="J8:M8"/>
    <mergeCell ref="N8:Q8"/>
    <mergeCell ref="C9:E10"/>
    <mergeCell ref="F9:I9"/>
    <mergeCell ref="J9:M9"/>
    <mergeCell ref="N9:Q9"/>
    <mergeCell ref="R9:T10"/>
    <mergeCell ref="R11:T11"/>
    <mergeCell ref="F16:I16"/>
    <mergeCell ref="J16:M16"/>
    <mergeCell ref="N16:Q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Lantschner, Raimund</cp:lastModifiedBy>
  <dcterms:created xsi:type="dcterms:W3CDTF">2020-08-19T13:08:19Z</dcterms:created>
  <dcterms:modified xsi:type="dcterms:W3CDTF">2020-08-19T13:17:52Z</dcterms:modified>
</cp:coreProperties>
</file>