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8_{A55C03AB-2558-4F7F-A8EB-9162149A3387}" xr6:coauthVersionLast="45" xr6:coauthVersionMax="45" xr10:uidLastSave="{00000000-0000-0000-0000-000000000000}"/>
  <bookViews>
    <workbookView xWindow="-120" yWindow="-120" windowWidth="29040" windowHeight="17640" activeTab="5" xr2:uid="{00000000-000D-0000-FFFF-FFFF00000000}"/>
  </bookViews>
  <sheets>
    <sheet name="DPSIR" sheetId="15" r:id="rId1"/>
    <sheet name="Metadaten" sheetId="16" r:id="rId2"/>
    <sheet name="Tab. 1 Qualität Fließgewässer" sheetId="11" r:id="rId3"/>
    <sheet name="Tab. 2 Qualität Seen" sheetId="10" r:id="rId4"/>
    <sheet name="Tab. 3 a Pestizide Oberflächeg" sheetId="13" r:id="rId5"/>
    <sheet name="Tab. 3 b Pestizide Grundwasser" sheetId="1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6" l="1"/>
  <c r="B4" i="16" s="1"/>
</calcChain>
</file>

<file path=xl/sharedStrings.xml><?xml version="1.0" encoding="utf-8"?>
<sst xmlns="http://schemas.openxmlformats.org/spreadsheetml/2006/main" count="521" uniqueCount="279">
  <si>
    <t>Lago di Caldaro</t>
  </si>
  <si>
    <t>Corpo idrico</t>
  </si>
  <si>
    <t>Adige</t>
  </si>
  <si>
    <t>Salorno</t>
  </si>
  <si>
    <t>Fossa Grande di Caldaro</t>
  </si>
  <si>
    <t>Caldaro</t>
  </si>
  <si>
    <t>Plaus</t>
  </si>
  <si>
    <t>Merano</t>
  </si>
  <si>
    <t>Magrè sulla Strada del Vino</t>
  </si>
  <si>
    <t>Caldaro sulla Strada del Vino</t>
  </si>
  <si>
    <t>Tesimo</t>
  </si>
  <si>
    <t>Appiano sulla Strada del Vino</t>
  </si>
  <si>
    <t>Bolzano</t>
  </si>
  <si>
    <t>Ora</t>
  </si>
  <si>
    <t>Laives</t>
  </si>
  <si>
    <t>Rio della Sega</t>
  </si>
  <si>
    <t>Rio Nova</t>
  </si>
  <si>
    <t>Fossa Prozen</t>
  </si>
  <si>
    <t>Fossa Piccola di Caldaro</t>
  </si>
  <si>
    <t>La Roggia</t>
  </si>
  <si>
    <t>Fossa dell'Adige</t>
  </si>
  <si>
    <t>Fossa di bonifica dell'Adige</t>
  </si>
  <si>
    <t>Fossa Grande o di Bronzolo</t>
  </si>
  <si>
    <t>Fossa di Salorno</t>
  </si>
  <si>
    <t>Fosso di Campo e Fosso di Pietra</t>
  </si>
  <si>
    <t>Superiore ai limiti</t>
  </si>
  <si>
    <t>Entro i limiti</t>
  </si>
  <si>
    <t>Non quantificabile</t>
  </si>
  <si>
    <t>Brunico</t>
  </si>
  <si>
    <t>Marlengo</t>
  </si>
  <si>
    <t>Lana</t>
  </si>
  <si>
    <t>Vadena</t>
  </si>
  <si>
    <t>Chiusa</t>
  </si>
  <si>
    <t>Naturno</t>
  </si>
  <si>
    <t>Termeno</t>
  </si>
  <si>
    <t>Media Val d'Adige</t>
  </si>
  <si>
    <t>Bassa Atesina</t>
  </si>
  <si>
    <t>Bassa Venosta</t>
  </si>
  <si>
    <t>Val d'Adige</t>
  </si>
  <si>
    <t>di monitoraggio e che, sulla base delle informazioni disponibili, non si può derivare una</t>
  </si>
  <si>
    <t>classificazione di qualità per i corpi idrici.</t>
  </si>
  <si>
    <t>DPSIR: S</t>
  </si>
  <si>
    <t>LIMeco</t>
  </si>
  <si>
    <t>Buono</t>
  </si>
  <si>
    <t>Gut</t>
  </si>
  <si>
    <t>Elevato</t>
  </si>
  <si>
    <t>Sehr gut</t>
  </si>
  <si>
    <t>Sufficiente</t>
  </si>
  <si>
    <t>Mäßig</t>
  </si>
  <si>
    <t>elevato</t>
  </si>
  <si>
    <t>&gt;=0,66</t>
  </si>
  <si>
    <t>&gt;=0,50</t>
  </si>
  <si>
    <t>&gt;=0,33</t>
  </si>
  <si>
    <t>&gt;=0,17</t>
  </si>
  <si>
    <t>&lt;0,17</t>
  </si>
  <si>
    <t>sufficiente</t>
  </si>
  <si>
    <t>Qualität -Zustand</t>
  </si>
  <si>
    <t>schlecht</t>
  </si>
  <si>
    <t xml:space="preserve">sehr gut </t>
  </si>
  <si>
    <t xml:space="preserve">gut </t>
  </si>
  <si>
    <t xml:space="preserve">mäßig </t>
  </si>
  <si>
    <t xml:space="preserve">unbefriedigend </t>
  </si>
  <si>
    <t>Stato qualità</t>
  </si>
  <si>
    <t>Wasserkörper</t>
  </si>
  <si>
    <t>Zeitraum</t>
  </si>
  <si>
    <t>Kalterer See</t>
  </si>
  <si>
    <t>S143</t>
  </si>
  <si>
    <t>Lago di S.Valentino</t>
  </si>
  <si>
    <t>Haider See</t>
  </si>
  <si>
    <t>S25</t>
  </si>
  <si>
    <t>2014-2019</t>
  </si>
  <si>
    <t>Lago di Resia</t>
  </si>
  <si>
    <t>Reschen Stausee</t>
  </si>
  <si>
    <t>S24</t>
  </si>
  <si>
    <t>Lago di Zoccolo</t>
  </si>
  <si>
    <t>Zoggler Stausee</t>
  </si>
  <si>
    <t>S29</t>
  </si>
  <si>
    <t>Lago di Vernago</t>
  </si>
  <si>
    <t>Vernagter Stausee</t>
  </si>
  <si>
    <t>S82</t>
  </si>
  <si>
    <t>Lago di Anterselva</t>
  </si>
  <si>
    <t>Antholzer See</t>
  </si>
  <si>
    <t>S122</t>
  </si>
  <si>
    <t>Lago di Braies</t>
  </si>
  <si>
    <t>Pragser Wildsee</t>
  </si>
  <si>
    <t>S128</t>
  </si>
  <si>
    <t>Lago di Carezza</t>
  </si>
  <si>
    <t>Karersee</t>
  </si>
  <si>
    <t>S207</t>
  </si>
  <si>
    <t>Lago di Gioveretto</t>
  </si>
  <si>
    <t>Zufritter Stausee</t>
  </si>
  <si>
    <t>S59</t>
  </si>
  <si>
    <t>Lago di Caldaro*</t>
  </si>
  <si>
    <t>*Lago con criticità: prelievi e controlli ogni 3 anni, per alcuni parametri anche ogni anno</t>
  </si>
  <si>
    <r>
      <rPr>
        <b/>
        <sz val="11"/>
        <rFont val="Calibri"/>
        <family val="2"/>
        <scheme val="minor"/>
      </rPr>
      <t>SQA</t>
    </r>
    <r>
      <rPr>
        <sz val="11"/>
        <rFont val="Calibri"/>
        <family val="2"/>
        <scheme val="minor"/>
      </rPr>
      <t xml:space="preserve"> standard di qualità ambientale</t>
    </r>
  </si>
  <si>
    <r>
      <rPr>
        <b/>
        <sz val="11"/>
        <rFont val="Calibri"/>
        <family val="2"/>
        <scheme val="minor"/>
      </rPr>
      <t>SQA MA</t>
    </r>
    <r>
      <rPr>
        <sz val="11"/>
        <rFont val="Calibri"/>
        <family val="2"/>
        <scheme val="minor"/>
      </rPr>
      <t xml:space="preserve"> standard di qualità ambientale media annua</t>
    </r>
  </si>
  <si>
    <r>
      <rPr>
        <b/>
        <sz val="11"/>
        <rFont val="Calibri"/>
        <family val="2"/>
        <scheme val="minor"/>
      </rPr>
      <t>SQA CMA</t>
    </r>
    <r>
      <rPr>
        <sz val="11"/>
        <rFont val="Calibri"/>
        <family val="2"/>
        <scheme val="minor"/>
      </rPr>
      <t xml:space="preserve"> standard di qualità ambientale concentrazione massima ammissibile</t>
    </r>
  </si>
  <si>
    <r>
      <t xml:space="preserve">Il colore </t>
    </r>
    <r>
      <rPr>
        <sz val="11"/>
        <color rgb="FFFF0000"/>
        <rFont val="Calibri"/>
        <family val="2"/>
        <scheme val="minor"/>
      </rPr>
      <t>rosso</t>
    </r>
    <r>
      <rPr>
        <sz val="11"/>
        <color theme="1"/>
        <rFont val="Calibri"/>
        <family val="2"/>
        <scheme val="minor"/>
      </rPr>
      <t xml:space="preserve"> indica i punti di monitoraggio con un livello di contaminazione superiore agli SQA, il</t>
    </r>
  </si>
  <si>
    <t>Gargazzone</t>
  </si>
  <si>
    <t>Einzugsgebiet                          Bacino</t>
  </si>
  <si>
    <t>Kodex Codice</t>
  </si>
  <si>
    <t xml:space="preserve">Wasserkörper                      Corpo idrico </t>
  </si>
  <si>
    <t>Kodex        Codice</t>
  </si>
  <si>
    <t>Per la classificazione dello Stato Chimico sono previste 2 classi :</t>
  </si>
  <si>
    <r>
      <rPr>
        <b/>
        <sz val="11"/>
        <rFont val="Calibri"/>
        <family val="2"/>
        <scheme val="minor"/>
      </rPr>
      <t>UQN</t>
    </r>
    <r>
      <rPr>
        <sz val="11"/>
        <rFont val="Calibri"/>
        <family val="2"/>
        <scheme val="minor"/>
      </rPr>
      <t xml:space="preserve"> Umweltqualitätsnorm</t>
    </r>
  </si>
  <si>
    <r>
      <rPr>
        <b/>
        <sz val="11"/>
        <rFont val="Calibri"/>
        <family val="2"/>
        <scheme val="minor"/>
      </rPr>
      <t>JD-UQN</t>
    </r>
    <r>
      <rPr>
        <sz val="11"/>
        <rFont val="Calibri"/>
        <family val="2"/>
        <scheme val="minor"/>
      </rPr>
      <t xml:space="preserve"> Jahresdurchschnitt-Umweltqualitätsnorm</t>
    </r>
  </si>
  <si>
    <r>
      <rPr>
        <b/>
        <sz val="11"/>
        <rFont val="Calibri"/>
        <family val="2"/>
        <scheme val="minor"/>
      </rPr>
      <t>ZHK-UQN</t>
    </r>
    <r>
      <rPr>
        <sz val="11"/>
        <rFont val="Calibri"/>
        <family val="2"/>
        <scheme val="minor"/>
      </rPr>
      <t xml:space="preserve"> zulässige Höchstkonzentration-Umweltqualitätsnorm </t>
    </r>
  </si>
  <si>
    <t>Kodex           Codice</t>
  </si>
  <si>
    <t>Periodo</t>
  </si>
  <si>
    <t>LTLeco (Livello Trofico per lo stato ecologico) considera i parametri fosforo totale, trasparenza e ossigeno disciolto.</t>
  </si>
  <si>
    <t>Kalterer See*</t>
  </si>
  <si>
    <t>Verunreinigungsgrad                    Livello di contaminazione</t>
  </si>
  <si>
    <t>Meran</t>
  </si>
  <si>
    <t>Salurn</t>
  </si>
  <si>
    <t>Margreid an der Weinstraße</t>
  </si>
  <si>
    <t>Kaltern an der Weinstraße</t>
  </si>
  <si>
    <t>Tisens</t>
  </si>
  <si>
    <t>Eppan an der Weinstraße</t>
  </si>
  <si>
    <t>Bozen</t>
  </si>
  <si>
    <t>Auer</t>
  </si>
  <si>
    <t>Kaltern</t>
  </si>
  <si>
    <t>Leifers</t>
  </si>
  <si>
    <t>Gemeinde                                                                                             Comune</t>
  </si>
  <si>
    <t>Etsch</t>
  </si>
  <si>
    <t>Wasserkörper                                                                       Corpo idrico</t>
  </si>
  <si>
    <t>Sagbach</t>
  </si>
  <si>
    <t>Naifbach</t>
  </si>
  <si>
    <t>Porzengraben</t>
  </si>
  <si>
    <t>Kleiner Kalterer Graben</t>
  </si>
  <si>
    <t>Mühlbach</t>
  </si>
  <si>
    <t>Waalweg</t>
  </si>
  <si>
    <t>Etsch-Graben</t>
  </si>
  <si>
    <t xml:space="preserve">Bonifizierungsgraben der Etsch </t>
  </si>
  <si>
    <t>Großer Branzoller Graben</t>
  </si>
  <si>
    <t>Salurner Graben</t>
  </si>
  <si>
    <t>Großer Kalterer Graben</t>
  </si>
  <si>
    <t>Feld-Graben und Stein-Graben</t>
  </si>
  <si>
    <t>Verunreinigungsgrad an den einzelnen Messstellen im Verhältnis zu den Umweltqualitätsgrenzwerten für  Grundwasser</t>
  </si>
  <si>
    <t>Grundwasser       Acque sotterranee</t>
  </si>
  <si>
    <r>
      <rPr>
        <sz val="11"/>
        <color rgb="FFFF0000"/>
        <rFont val="Calibri"/>
        <family val="2"/>
        <scheme val="minor"/>
      </rPr>
      <t xml:space="preserve">Rot </t>
    </r>
    <r>
      <rPr>
        <sz val="11"/>
        <color theme="1"/>
        <rFont val="Calibri"/>
        <family val="2"/>
        <scheme val="minor"/>
      </rPr>
      <t xml:space="preserve">kennzeichnet die Messstellen mit einem Verunreinigungsgrad über der UQN, </t>
    </r>
    <r>
      <rPr>
        <sz val="11"/>
        <color rgb="FF0070C0"/>
        <rFont val="Calibri"/>
        <family val="2"/>
        <scheme val="minor"/>
      </rPr>
      <t>blau</t>
    </r>
    <r>
      <rPr>
        <sz val="11"/>
        <color theme="1"/>
        <rFont val="Calibri"/>
        <family val="2"/>
        <scheme val="minor"/>
      </rPr>
      <t xml:space="preserve"> jene mit Ergebnissen innerhalb des Grenzwertes</t>
    </r>
  </si>
  <si>
    <r>
      <t xml:space="preserve">und </t>
    </r>
    <r>
      <rPr>
        <sz val="11"/>
        <color theme="3" tint="0.39997558519241921"/>
        <rFont val="Calibri"/>
        <family val="2"/>
        <scheme val="minor"/>
      </rPr>
      <t>grau</t>
    </r>
    <r>
      <rPr>
        <sz val="11"/>
        <color theme="1"/>
        <rFont val="Calibri"/>
        <family val="2"/>
        <scheme val="minor"/>
      </rPr>
      <t xml:space="preserve"> steht für ein nicht messbares Ergebnis.</t>
    </r>
  </si>
  <si>
    <t>Ein Ergebnis ist nicht messbar, wenn es keine analytischen Messungen oberhalb der Messgrenze gibt.</t>
  </si>
  <si>
    <t xml:space="preserve">und dass auf der Grundlage der verfügbaren Informationen eine Qualitätseinstufung der Wasserkörper nicht möglich ist. </t>
  </si>
  <si>
    <t>Wasserkörper                                       Corpo idrico</t>
  </si>
  <si>
    <t>innerhalb des Grenzwertes</t>
  </si>
  <si>
    <t>nicht messbar</t>
  </si>
  <si>
    <t>Bruneck</t>
  </si>
  <si>
    <t>Marling</t>
  </si>
  <si>
    <t>Gargazon</t>
  </si>
  <si>
    <t>Pfatten</t>
  </si>
  <si>
    <t>Klausen</t>
  </si>
  <si>
    <t>Naturns</t>
  </si>
  <si>
    <t>Tramin</t>
  </si>
  <si>
    <t>Etschtal</t>
  </si>
  <si>
    <t>Mittleres Etschtal</t>
  </si>
  <si>
    <t>Unterland</t>
  </si>
  <si>
    <t>Unterer Vinschgau</t>
  </si>
  <si>
    <t>Verunreinigungsgrad an den einzelnen Messstellen im Verhältnis zu den Umweltqualitätsgrenzwerten für Oberflächengewässer</t>
  </si>
  <si>
    <t>Fonte: ISPRA - Istituto Superiore per la Protezione e la Ricerca Ambientale</t>
  </si>
  <si>
    <t>Quelle: ISPRA - Istituto Superiore per la Protezione e la Ricerca Ambientale</t>
  </si>
  <si>
    <t>N.</t>
  </si>
  <si>
    <t>DPSIR</t>
  </si>
  <si>
    <t>S</t>
  </si>
  <si>
    <t xml:space="preserve">   Comune</t>
  </si>
  <si>
    <t xml:space="preserve">Gemeinde   </t>
  </si>
  <si>
    <t xml:space="preserve">Graun </t>
  </si>
  <si>
    <t>Ulten</t>
  </si>
  <si>
    <t xml:space="preserve">Schnals </t>
  </si>
  <si>
    <t xml:space="preserve">Rasen Antholz </t>
  </si>
  <si>
    <t>Prags</t>
  </si>
  <si>
    <t xml:space="preserve">Welschnofen </t>
  </si>
  <si>
    <t xml:space="preserve">Martell </t>
  </si>
  <si>
    <t xml:space="preserve">Curon  </t>
  </si>
  <si>
    <t>Ultimo</t>
  </si>
  <si>
    <t xml:space="preserve">Senales </t>
  </si>
  <si>
    <t xml:space="preserve">Rasun Anterselva </t>
  </si>
  <si>
    <t>Braies</t>
  </si>
  <si>
    <t xml:space="preserve">Nova Levante </t>
  </si>
  <si>
    <t>Martello</t>
  </si>
  <si>
    <t xml:space="preserve">Gemeinde </t>
  </si>
  <si>
    <t xml:space="preserve"> Comune</t>
  </si>
  <si>
    <t>Rio Pozzo o Rio Molin</t>
  </si>
  <si>
    <t>2014-2018</t>
  </si>
  <si>
    <t>Ispra</t>
  </si>
  <si>
    <t xml:space="preserve">Etsch </t>
  </si>
  <si>
    <t xml:space="preserve">Etsch  </t>
  </si>
  <si>
    <t xml:space="preserve">Großer Kalterer Graben   </t>
  </si>
  <si>
    <t>Eisack</t>
  </si>
  <si>
    <t xml:space="preserve">Isarco </t>
  </si>
  <si>
    <t xml:space="preserve">Talfer </t>
  </si>
  <si>
    <t xml:space="preserve">Talvera </t>
  </si>
  <si>
    <t xml:space="preserve">Drau </t>
  </si>
  <si>
    <t>Drava</t>
  </si>
  <si>
    <t xml:space="preserve">Innichen </t>
  </si>
  <si>
    <t>San Candido</t>
  </si>
  <si>
    <t xml:space="preserve">Quelle: Labor für Wasseranalysen und Chromatographie  </t>
  </si>
  <si>
    <t>Fonte: Laboratorio Analisi acque e cromatografia</t>
  </si>
  <si>
    <t xml:space="preserve">Tab. 1 </t>
  </si>
  <si>
    <t xml:space="preserve">Quelle: Biologisches Labor  </t>
  </si>
  <si>
    <t>Fonte: Laboratorio  biologico</t>
  </si>
  <si>
    <t>Tab. 3a</t>
  </si>
  <si>
    <t>Tab. 3b</t>
  </si>
  <si>
    <t>Livelli di contaminazione delle singole stazioni di monitoraggio rispetto ai limiti di qualità ambientali, per acque  sotterranee.</t>
  </si>
  <si>
    <t>Stato di qualità dei laghi e invasi in Alto Adige - 2014-2019</t>
  </si>
  <si>
    <t>(a) Der ökologische Zustand von Wasserkörpern gemäß Gv.D. 152/2006 ist ein Indikator, der die Qualität der Struktur und Funktionsweise von aquatischen Ökosystemen berücksichtigt. Die Qualität, aufgeteilt in fünf Klassen, kann zwischen sehr gut und schlecht variieren.</t>
  </si>
  <si>
    <t>Qualitätszustand der Fließgewässer in Südtirol - 2014-2018</t>
  </si>
  <si>
    <t>Stato di qualità dei corsi d'acqua in Alto Adige - 2014-2018</t>
  </si>
  <si>
    <t xml:space="preserve">Tab. 2 </t>
  </si>
  <si>
    <t>Qualitätszustand der Seen und Stauseen in Südtirol - 2014-2019</t>
  </si>
  <si>
    <t>(c) LTLeco (Trophieniveau) berücksichtigt die Parameter Gesamt-Phosphor, Transparenz und Sauerstoffkonzentration.</t>
  </si>
  <si>
    <t xml:space="preserve">*Gefährdeter See: Probeentnahmen und Kontrollen alle drei Jahre, für einige Parameter auch jedes Jahr </t>
  </si>
  <si>
    <t xml:space="preserve">Pestizidbelastung im Oberflächengewässer - 2016 </t>
  </si>
  <si>
    <t>Livelli di contaminazione delle singole stazioni di monitoraggio rispetto ai limiti di qualità ambientali, per acque superficiali</t>
  </si>
  <si>
    <t>Oberflächengewässer
Acque superficiali</t>
  </si>
  <si>
    <t>über dem Grenzwert</t>
  </si>
  <si>
    <t xml:space="preserve">Es sei darauf hingewiesen, dass sich der Verunreinigungsgrad nur auf die einzelnen Messstellen beziehen kann </t>
  </si>
  <si>
    <r>
      <rPr>
        <sz val="11"/>
        <color rgb="FF0070C0"/>
        <rFont val="Calibri"/>
        <family val="2"/>
        <scheme val="minor"/>
      </rPr>
      <t>blu</t>
    </r>
    <r>
      <rPr>
        <sz val="11"/>
        <color theme="1"/>
        <rFont val="Calibri"/>
        <family val="2"/>
        <scheme val="minor"/>
      </rPr>
      <t xml:space="preserve"> quelli con un risultato entro i limiti,</t>
    </r>
    <r>
      <rPr>
        <sz val="11"/>
        <rFont val="Calibri"/>
        <family val="2"/>
        <scheme val="minor"/>
      </rPr>
      <t xml:space="preserve"> il</t>
    </r>
    <r>
      <rPr>
        <sz val="11"/>
        <color theme="0" tint="-0.34998626667073579"/>
        <rFont val="Calibri"/>
        <family val="2"/>
        <scheme val="minor"/>
      </rPr>
      <t xml:space="preserve"> grigio</t>
    </r>
    <r>
      <rPr>
        <sz val="11"/>
        <color theme="1"/>
        <rFont val="Calibri"/>
        <family val="2"/>
        <scheme val="minor"/>
      </rPr>
      <t xml:space="preserve"> quelli dove il risultato non è quantificabile. Un</t>
    </r>
  </si>
  <si>
    <t>risultato è non quantificabile quando non ci sono misure analitiche superiori al limite di quantificazione (LQ).</t>
  </si>
  <si>
    <t>È necessario precisare ancora che il livello di contaminazione può essere solo riferito ai singoli punti</t>
  </si>
  <si>
    <t xml:space="preserve">Pestizidbelastung im Grundwasser - 2016 </t>
  </si>
  <si>
    <t>Kodex Messstelle Codice stazione</t>
  </si>
  <si>
    <t>Flusseinzugsgebiet  Bacino idrografico</t>
  </si>
  <si>
    <t>Flusseinzugsgebiet                              Bacino idrografico</t>
  </si>
  <si>
    <r>
      <rPr>
        <sz val="11"/>
        <color rgb="FF0070C0"/>
        <rFont val="Calibri"/>
        <family val="2"/>
        <scheme val="minor"/>
      </rPr>
      <t>blu</t>
    </r>
    <r>
      <rPr>
        <sz val="11"/>
        <color theme="1"/>
        <rFont val="Calibri"/>
        <family val="2"/>
        <scheme val="minor"/>
      </rPr>
      <t xml:space="preserve"> quelli con un risultato entro i limiti,</t>
    </r>
    <r>
      <rPr>
        <sz val="11"/>
        <rFont val="Calibri"/>
        <family val="2"/>
        <scheme val="minor"/>
      </rPr>
      <t xml:space="preserve"> il </t>
    </r>
    <r>
      <rPr>
        <sz val="11"/>
        <color theme="0" tint="-0.34998626667073579"/>
        <rFont val="Calibri"/>
        <family val="2"/>
        <scheme val="minor"/>
      </rPr>
      <t>grigio</t>
    </r>
    <r>
      <rPr>
        <sz val="11"/>
        <color theme="1"/>
        <rFont val="Calibri"/>
        <family val="2"/>
        <scheme val="minor"/>
      </rPr>
      <t xml:space="preserve"> quelli dove il risultato non è quantificabile. Un</t>
    </r>
  </si>
  <si>
    <t>Leitfaden zur Konsultation</t>
  </si>
  <si>
    <t>Die Indikatoren, mit denen der Zustand der Umwelt in Südtirol dargestellt wird, sind in 5 Themenbereiche unterteilt: Luft, Wasser, Boden, physikalische Einwirkungen und Produktionssysteme.</t>
  </si>
  <si>
    <t>Die Indikatoren werden nach dem DPSIR-Modell präsentiert, das in vereinfachter Form die Ursache-Wirkung-Beziehungen zwischen Mensch und Umwelt darstellt.</t>
  </si>
  <si>
    <t>Neben dem Namen des Indikators befindet sich ein Symbol, in dem der Anfangsbuchstabe des entsprechenden Elements des Modells hervorgehoben ist: Treibende Kräfte, Belastungen, Zustand, Auswirkungen und Reaktionen.</t>
  </si>
  <si>
    <r>
      <t xml:space="preserve">DPSIR: Abkürzung für </t>
    </r>
    <r>
      <rPr>
        <b/>
        <i/>
        <sz val="11"/>
        <color theme="1"/>
        <rFont val="Calibri"/>
        <family val="2"/>
        <scheme val="minor"/>
      </rPr>
      <t>D</t>
    </r>
    <r>
      <rPr>
        <i/>
        <sz val="11"/>
        <color theme="1"/>
        <rFont val="Calibri"/>
        <family val="2"/>
        <scheme val="minor"/>
      </rPr>
      <t xml:space="preserve">riving forces, </t>
    </r>
    <r>
      <rPr>
        <b/>
        <i/>
        <sz val="11"/>
        <color theme="1"/>
        <rFont val="Calibri"/>
        <family val="2"/>
        <scheme val="minor"/>
      </rPr>
      <t>P</t>
    </r>
    <r>
      <rPr>
        <i/>
        <sz val="11"/>
        <color theme="1"/>
        <rFont val="Calibri"/>
        <family val="2"/>
        <scheme val="minor"/>
      </rPr>
      <t xml:space="preserve">ressures, </t>
    </r>
    <r>
      <rPr>
        <b/>
        <i/>
        <sz val="11"/>
        <color theme="1"/>
        <rFont val="Calibri"/>
        <family val="2"/>
        <scheme val="minor"/>
      </rPr>
      <t>S</t>
    </r>
    <r>
      <rPr>
        <i/>
        <sz val="11"/>
        <color theme="1"/>
        <rFont val="Calibri"/>
        <family val="2"/>
        <scheme val="minor"/>
      </rPr>
      <t xml:space="preserve">tates, </t>
    </r>
    <r>
      <rPr>
        <b/>
        <i/>
        <sz val="11"/>
        <color theme="1"/>
        <rFont val="Calibri"/>
        <family val="2"/>
        <scheme val="minor"/>
      </rPr>
      <t>I</t>
    </r>
    <r>
      <rPr>
        <i/>
        <sz val="11"/>
        <color theme="1"/>
        <rFont val="Calibri"/>
        <family val="2"/>
        <scheme val="minor"/>
      </rPr>
      <t xml:space="preserve">mpacts and </t>
    </r>
    <r>
      <rPr>
        <b/>
        <i/>
        <sz val="11"/>
        <color theme="1"/>
        <rFont val="Calibri"/>
        <family val="2"/>
        <scheme val="minor"/>
      </rPr>
      <t>R</t>
    </r>
    <r>
      <rPr>
        <i/>
        <sz val="11"/>
        <color theme="1"/>
        <rFont val="Calibri"/>
        <family val="2"/>
        <scheme val="minor"/>
      </rPr>
      <t>esponses</t>
    </r>
  </si>
  <si>
    <r>
      <t xml:space="preserve">Treibende Kräfte </t>
    </r>
    <r>
      <rPr>
        <sz val="11"/>
        <color theme="1"/>
        <rFont val="Calibri"/>
        <family val="2"/>
        <scheme val="minor"/>
      </rPr>
      <t>(</t>
    </r>
    <r>
      <rPr>
        <b/>
        <sz val="11"/>
        <color theme="1"/>
        <rFont val="Calibri"/>
        <family val="2"/>
        <scheme val="minor"/>
      </rPr>
      <t>D</t>
    </r>
    <r>
      <rPr>
        <sz val="11"/>
        <color theme="1"/>
        <rFont val="Calibri"/>
        <family val="2"/>
        <scheme val="minor"/>
      </rPr>
      <t>riving forces)</t>
    </r>
  </si>
  <si>
    <t>Sie identifizieren die Ursachen, die die Umwelt erheblich beeinträchtigen und Belastungen erzeugen. Dabei handelt es sich um menschliche Aktivitäten und Verhaltensweisen, die sich aus individuellen, sozialen und wirtschaftlichen Bedürfnissen, Lebensstilen, Produktions- und Konsumprozessen ergeben.</t>
  </si>
  <si>
    <r>
      <t xml:space="preserve">Belastungen </t>
    </r>
    <r>
      <rPr>
        <sz val="11"/>
        <color theme="1"/>
        <rFont val="Calibri"/>
        <family val="2"/>
        <scheme val="minor"/>
      </rPr>
      <t>(</t>
    </r>
    <r>
      <rPr>
        <b/>
        <sz val="11"/>
        <color theme="1"/>
        <rFont val="Calibri"/>
        <family val="2"/>
        <scheme val="minor"/>
      </rPr>
      <t>P</t>
    </r>
    <r>
      <rPr>
        <sz val="11"/>
        <color theme="1"/>
        <rFont val="Calibri"/>
        <family val="2"/>
        <scheme val="minor"/>
      </rPr>
      <t>ressures)</t>
    </r>
  </si>
  <si>
    <t>Dabei handelt es sich um die Auswirkungen der verschiedenen menschlichen Aktivitäten (die treibenden Kräfte) auf die Umwelt, wie z.B. die Schadstoffemissionen, die Abfallproduktion, die Entnahme natürlicher Ressourcen, die Flächenversiegelung durch Zementierung und Infrastrukturbau, die Industrieabwässer und der Straßenverkehrslärm.</t>
  </si>
  <si>
    <r>
      <t>Zustand</t>
    </r>
    <r>
      <rPr>
        <sz val="11"/>
        <color theme="1"/>
        <rFont val="Calibri"/>
        <family val="2"/>
        <scheme val="minor"/>
      </rPr>
      <t xml:space="preserve"> (</t>
    </r>
    <r>
      <rPr>
        <b/>
        <sz val="11"/>
        <color theme="1"/>
        <rFont val="Calibri"/>
        <family val="2"/>
        <scheme val="minor"/>
      </rPr>
      <t>S</t>
    </r>
    <r>
      <rPr>
        <sz val="11"/>
        <color theme="1"/>
        <rFont val="Calibri"/>
        <family val="2"/>
        <scheme val="minor"/>
      </rPr>
      <t>tates)</t>
    </r>
  </si>
  <si>
    <t>Dieser beschreibt aus quantitativer und qualitativer Sicht den Zustand der belasteten Umwelt: Die Zustandsindikatoren beschreiben z.B. den Lärmpegel in der Nähe eines Flughafens.</t>
  </si>
  <si>
    <r>
      <t xml:space="preserve">Auswirkungen </t>
    </r>
    <r>
      <rPr>
        <sz val="11"/>
        <color theme="1"/>
        <rFont val="Calibri"/>
        <family val="2"/>
        <scheme val="minor"/>
      </rPr>
      <t>(</t>
    </r>
    <r>
      <rPr>
        <b/>
        <sz val="11"/>
        <color theme="1"/>
        <rFont val="Calibri"/>
        <family val="2"/>
        <scheme val="minor"/>
      </rPr>
      <t>I</t>
    </r>
    <r>
      <rPr>
        <sz val="11"/>
        <color theme="1"/>
        <rFont val="Calibri"/>
        <family val="2"/>
        <scheme val="minor"/>
      </rPr>
      <t>mpacts)</t>
    </r>
  </si>
  <si>
    <t>Diese veranschaulichen die wesentlichen Veränderungen des Zustands aufgrund der Belastungen. Dabei handelt es sich um die Veränderungen, die durch menschliches Handeln auf die Ökosysteme und die biologische Vielfalt, die öffentliche Gesundheit und die Verfügbarkeit von Ressourcen hervorgerufen werden.</t>
  </si>
  <si>
    <r>
      <t xml:space="preserve">Reaktionen </t>
    </r>
    <r>
      <rPr>
        <sz val="11"/>
        <color theme="1"/>
        <rFont val="Calibri"/>
        <family val="2"/>
        <scheme val="minor"/>
      </rPr>
      <t>(</t>
    </r>
    <r>
      <rPr>
        <b/>
        <sz val="11"/>
        <color theme="1"/>
        <rFont val="Calibri"/>
        <family val="2"/>
        <scheme val="minor"/>
      </rPr>
      <t>R</t>
    </r>
    <r>
      <rPr>
        <sz val="11"/>
        <color theme="1"/>
        <rFont val="Calibri"/>
        <family val="2"/>
        <scheme val="minor"/>
      </rPr>
      <t>esponses)</t>
    </r>
  </si>
  <si>
    <t>Hierbei handelt es sich um die Maßnahmen, die ergriffen werden, um die treibenden Kräfte zu regulieren, die Belastungen zu verringern, den Zustand der Umwelt zu verbessern und die Auswirkungen zu mildern.</t>
  </si>
  <si>
    <t>Um Umweltprobleme zu bewältigen, können politische Maßnahmen, Programme, Finanzierungspläne, Gesetzesbestimmungen, aber auch bewährte Methoden umgesetzt werden. Beispiele von Reaktionen sind der Anteil an Autos mit Katalysatoren und an recyceltem Abfall.</t>
  </si>
  <si>
    <t>Bereich</t>
  </si>
  <si>
    <t>Indikator</t>
  </si>
  <si>
    <t>Definition</t>
  </si>
  <si>
    <t>Quelle</t>
  </si>
  <si>
    <t>Tabelle/Grafik</t>
  </si>
  <si>
    <t>Wasser</t>
  </si>
  <si>
    <t xml:space="preserve">Ökologischer und chemischer Zustand der Flüsse </t>
  </si>
  <si>
    <t>Labor für Wasseranalysen und Chromatographie</t>
  </si>
  <si>
    <t>Tabelle</t>
  </si>
  <si>
    <t>Ökologischer und chemischer Zustand der Seen und Stauseen</t>
  </si>
  <si>
    <t xml:space="preserve">Biologisches Labor </t>
  </si>
  <si>
    <t>Pestizide in Oberflächengewässern und Grundwasser</t>
  </si>
  <si>
    <r>
      <rPr>
        <b/>
        <sz val="11"/>
        <color rgb="FFFF0000"/>
        <rFont val="Calibri"/>
        <family val="2"/>
        <scheme val="minor"/>
      </rPr>
      <t>Pestizide</t>
    </r>
    <r>
      <rPr>
        <sz val="11"/>
        <color rgb="FFFF0000"/>
        <rFont val="Calibri"/>
        <family val="2"/>
        <scheme val="minor"/>
      </rPr>
      <t xml:space="preserve"> sind Substanzen, die zur Bekämpfung von Organismen eingesetzt werden, die als schädlich gelten, aber negative Auswirkungen auf alle Lebewesen haben können. Nach dem Gebrauch können sie Rückstände in der Umwelt hinterlassen, die eine Gefahr für den Menschen und die Ökosysteme darstellen. Pestizide umfassen aus rechtlicher Sicht Pflanzenschutzmittel, die zum Schutz und zur Erhaltung von Pflanzen verwendet werden, sowie Biozide, die in verschiedenen Bereichen eingesetzt werden.    
Der </t>
    </r>
    <r>
      <rPr>
        <b/>
        <sz val="11"/>
        <color rgb="FFFF0000"/>
        <rFont val="Calibri"/>
        <family val="2"/>
        <scheme val="minor"/>
      </rPr>
      <t>Verunreinigungsgrad</t>
    </r>
    <r>
      <rPr>
        <sz val="11"/>
        <color rgb="FFFF0000"/>
        <rFont val="Calibri"/>
        <family val="2"/>
        <scheme val="minor"/>
      </rPr>
      <t xml:space="preserve"> wird durch Vergleich mit den auf europäischer und staatlicher Ebene festgelegten Umweltqualitätsgrenzwerten ermittelt: den Umweltqualitätsnormen (UQN) für Oberflächengewässer [Richtlinie 2008/105/EG, Gv.D. 152/2006], den Umweltqualitätsnormen für den Schutz des Grundwassers [Richtlinie 2006/118/EG].</t>
    </r>
  </si>
  <si>
    <r>
      <t>(c) Qualitätsklassifizierung gemäß LIMeco-Wert (</t>
    </r>
    <r>
      <rPr>
        <b/>
        <sz val="11"/>
        <color theme="1"/>
        <rFont val="Calibri"/>
        <family val="2"/>
        <scheme val="minor"/>
      </rPr>
      <t>L</t>
    </r>
    <r>
      <rPr>
        <sz val="11"/>
        <color theme="1"/>
        <rFont val="Calibri"/>
        <family val="2"/>
        <scheme val="minor"/>
      </rPr>
      <t xml:space="preserve">ivello di </t>
    </r>
    <r>
      <rPr>
        <b/>
        <sz val="11"/>
        <color theme="1"/>
        <rFont val="Calibri"/>
        <family val="2"/>
        <scheme val="minor"/>
      </rPr>
      <t>I</t>
    </r>
    <r>
      <rPr>
        <sz val="11"/>
        <color theme="1"/>
        <rFont val="Calibri"/>
        <family val="2"/>
        <scheme val="minor"/>
      </rPr>
      <t xml:space="preserve">nquinamento dai </t>
    </r>
    <r>
      <rPr>
        <b/>
        <sz val="11"/>
        <color theme="1"/>
        <rFont val="Calibri"/>
        <family val="2"/>
        <scheme val="minor"/>
      </rPr>
      <t>M</t>
    </r>
    <r>
      <rPr>
        <sz val="11"/>
        <color theme="1"/>
        <rFont val="Calibri"/>
        <family val="2"/>
        <scheme val="minor"/>
      </rPr>
      <t xml:space="preserve">acrodescrittori per lo stato </t>
    </r>
    <r>
      <rPr>
        <b/>
        <sz val="11"/>
        <color theme="1"/>
        <rFont val="Calibri"/>
        <family val="2"/>
        <scheme val="minor"/>
      </rPr>
      <t>eco</t>
    </r>
    <r>
      <rPr>
        <sz val="11"/>
        <color theme="1"/>
        <rFont val="Calibri"/>
        <family val="2"/>
        <scheme val="minor"/>
      </rPr>
      <t>logico)                                                                                                                                        Classificazione di qualità secondo i valori di LIMeco (Livello di Inquinamento dai Macrodescrittori per lo stato ecologico)</t>
    </r>
  </si>
  <si>
    <t>buono</t>
  </si>
  <si>
    <t>scarso</t>
  </si>
  <si>
    <t>cattivo</t>
  </si>
  <si>
    <t xml:space="preserve">Lo Stato Ecologico dei corpi idrici ai sensi del D.Lgs. 152/2006, è un descrittore che considera la qualità della struttura e del funzionamento degli ecosistemi acquatici. La qualità, espressa in cinque classi, può variare da elevato a cattivo. </t>
  </si>
  <si>
    <t>(b) Für die Klassifizierung des chemischen Zustands sind 2 Klassen vorgesehen:</t>
  </si>
  <si>
    <t>Pesticidi nelle acque superficiali  - 2016</t>
  </si>
  <si>
    <t>Pesticidi nelle acque sotterranee - 2016</t>
  </si>
  <si>
    <t>Kodex Messstelle                   Codice stazione</t>
  </si>
  <si>
    <t>Gemeinde                                                Comune</t>
  </si>
  <si>
    <t>GUT: Jährliche Durchschnittskonzentrationen aller Stoffe &lt; UQN und ZHK UQN</t>
  </si>
  <si>
    <t>BUONO: media annua delle concentrazioni di tutte le sostanze &lt; SQA e SQA CMA</t>
  </si>
  <si>
    <t>NON BUONO: media annua delle concentrazioni di almeno una sostanza &gt; SQA e SQA CMA</t>
  </si>
  <si>
    <t>SCHLECHT: Jährliche Durchschnittskonzentrationen von mindestens einem Stoff &gt; UQN und ZHK UQN</t>
  </si>
  <si>
    <t xml:space="preserve">Ökologischer Zustand (a)                                     </t>
  </si>
  <si>
    <t xml:space="preserve"> Stato ecologico (a)</t>
  </si>
  <si>
    <t xml:space="preserve">Chemischer Zustand (b)          </t>
  </si>
  <si>
    <t xml:space="preserve">Stato chimico (b) </t>
  </si>
  <si>
    <t xml:space="preserve">LIMeco (c) </t>
  </si>
  <si>
    <t xml:space="preserve">Chemischer Zustand B)                </t>
  </si>
  <si>
    <t>Stato chimico (b)</t>
  </si>
  <si>
    <t xml:space="preserve">LTLeco (c) </t>
  </si>
  <si>
    <r>
      <t xml:space="preserve">Der </t>
    </r>
    <r>
      <rPr>
        <b/>
        <sz val="11"/>
        <color rgb="FFFF0000"/>
        <rFont val="Calibri"/>
        <family val="2"/>
        <scheme val="minor"/>
      </rPr>
      <t>ökologische Zustand</t>
    </r>
    <r>
      <rPr>
        <sz val="11"/>
        <color rgb="FFFF0000"/>
        <rFont val="Calibri"/>
        <family val="2"/>
        <scheme val="minor"/>
      </rPr>
      <t xml:space="preserve"> von Binnenoberflächengewässern gemäß Gv.D. 152/2006 ist ein Index, der die Qualität der Struktur und Funktionsweise aquatischer Ökosysteme beschreibt. Die Bestimmung sieht eine Auswahl der zu überwachenden biologischen Qualitätskomponenten in den verschiedenen Wasserkörpern auf der Grundlage der Ziele und der Bewertung der Belastungen und Auswirkungen vor.
Die für Oberflächengewässer vorgesehenen biologischen Qualitätskomponenten sind: Makrozoobenthos, Makrophyten und Fischfauna. Darüber hinaus Tobenthos (Kieselalgen) für Flüsse und Phytoplankton für Seen. Um ein besseres Verständnis des Zustands und der Bewirtschaftung der Wasserkörper zu ermöglichen, werden zusätzlich zu den biologischen Qualitätskomponenten weitere unterstützende Elemente überwacht: der Qualitätsindex der chemisch-physikalischen Komponenten von Flüssen (LIMeco) oder Seen (LTLeco), spezifische Schadstoffe, die nicht in der Prioritätenliste (Tabelle 1/B Gv.D. 152/2006) aufgeführt sind, und hydromorphologische Elemente.
Für die Beurteilung des </t>
    </r>
    <r>
      <rPr>
        <b/>
        <sz val="11"/>
        <color rgb="FFFF0000"/>
        <rFont val="Calibri"/>
        <family val="2"/>
        <scheme val="minor"/>
      </rPr>
      <t xml:space="preserve">chemischen Zustands </t>
    </r>
    <r>
      <rPr>
        <sz val="11"/>
        <color rgb="FFFF0000"/>
        <rFont val="Calibri"/>
        <family val="2"/>
        <scheme val="minor"/>
      </rPr>
      <t>von Oberflächengewässern gelten die Umweltqualitätsnormen (UQN) für die Stoffe auf der Prioritätenliste (Tabelle 1/A Wassersäule des Ministerialdekrets Umwelt 260/2010). Diese Normen stellen daher die Konzentrationen dar, die einen guten chemischen Zustand ausmachen. UQN sind definiert als JD-UQN (Jahresdurchschnitt) und ZHK-UQN (zulässige Höchtskonzentration) für Binnenoberflächengewässer, Flüsse, Seen und künstliche Wasserkörper.Der Jahresdurchschnitt wird auf der Grundlage des arithmetischen Mittels der in den verschiedenen Monaten des Jahres gemessenen Konzentrationen berechnet, während die zulässige Höchstkonzentration die Konzentration darstellt, die nie an einer Messstelle überschritten werden darf. Die Liste der Stoffe in der Tabelle 1A im Anhang Teil III des Gv.D. 152/2006  wurde mit dem Gv.D. 172/2015 aktualisiert.</t>
    </r>
  </si>
  <si>
    <r>
      <t xml:space="preserve">Der </t>
    </r>
    <r>
      <rPr>
        <b/>
        <sz val="11"/>
        <color rgb="FFFF0000"/>
        <rFont val="Calibri"/>
        <family val="2"/>
        <scheme val="minor"/>
      </rPr>
      <t>ökologische Zustand</t>
    </r>
    <r>
      <rPr>
        <sz val="11"/>
        <color rgb="FFFF0000"/>
        <rFont val="Calibri"/>
        <family val="2"/>
        <scheme val="minor"/>
      </rPr>
      <t xml:space="preserve"> von Binnenoberflächengewässern gemäß Gv.D. 152/2006 ist ein Index, der die Qualität der Struktur und Funktionsweise aquatischer Ökosysteme beschreibt. Die Bestimmung sieht eine Auswahl der zu überwachenden biologischen Qualitätskomponenten in den verschiedenen Wasserkörpern auf der Grundlage der Ziele und der Bewertung der Belastungen und Auswirkungen vor.
Die für Oberflächengewässer vorgesehenen biologischen Qualitätskomponenten sind: Makrozoobenthos, Makrophyten und Fischfauna. Darüber hinaus Tobenthos (Kieselalgen) für Flüsse und Phytoplankton für Seen. Um ein besseres Verständnis des Zustands und der Bewirtschaftung der Wasserkörper zu ermöglichen, werden zusätzlich zu den biologischen Qualitätskomponenten weitere unterstützende Elemente überwacht: der Qualitätsindex der chemisch-physikalischen Komponenten von Flüssen (LIMeco) oder Seen (LTLeco), spezifische Schadstoffe, die nicht in der Prioritätenliste (Tabelle 1/B Gv.D. 152/2006) aufgeführt sind, und hydromorphologische Elemente.
Für die Beurteilung des </t>
    </r>
    <r>
      <rPr>
        <b/>
        <sz val="11"/>
        <color rgb="FFFF0000"/>
        <rFont val="Calibri"/>
        <family val="2"/>
        <scheme val="minor"/>
      </rPr>
      <t xml:space="preserve">chemischen Zustands </t>
    </r>
    <r>
      <rPr>
        <sz val="11"/>
        <color rgb="FFFF0000"/>
        <rFont val="Calibri"/>
        <family val="2"/>
        <scheme val="minor"/>
      </rPr>
      <t>von Oberflächengewässern gelten die Umweltqualitätsnormen (UQN) für die Stoffe auf der Prioritätenliste (Tabelle 1/A Wassersäule des Ministerialdekrets Umwelt 260/2010). Diese Normen stellen daher die Konzentrationen dar, die einen guten chemischen Zustand ausmachen. UQN sind definiert als JD-UQN (Jahresdurchschnitt) und ZHK-UQN (zulässige Höchstkonzentration) für Binnenoberflächengewässer, Flüsse, Seen und künstliche Wasserkörper.Der Jahresdurchschnitt wird auf der Grundlage des arithmetischen Mittels der in den verschiedenen Monaten des Jahres gemessenen Konzentrationen berechnet, während die zulässige Höchstkonzentration die Konzentration darstellt, die nie an einer Messstelle überschritten werden darf. Die Liste der Stoffe in der Tabelle 1A im Anhang Teil III des Gv.D. 152/2006  wurde mit dem Gv.D. 172/2015 aktualisiert.</t>
    </r>
  </si>
  <si>
    <t xml:space="preserve">(a) Der ökologische Zustand von Wasserkörpern gemäß Gv.D. 152/2006 ist ein Indikator, der die Qualität der Struktur und Funktionsweise von aquatischen Ökosystemen berücksichtigt. Die Qualität, aufgeteilt in fünf Klassen, kann zwischen sehr gut und schlecht variieren. 
Lo Stato Ecologico dei corpi idrici ai sensi del D.Lgs. 152/2006, è un descrittore che considera la qualità della struttura e del funzionamento degli ecosistemi acquatici. La qualità, espressa in cinque classi, può variare da elevato a cattivo. </t>
  </si>
  <si>
    <t xml:space="preserve">(b) Für die Klassifizierung des chemischen Zustands sind 2 Klassen vorgesehen:        
GUT: Jährliche Durchschnittskonzentrationen aller Stoffe &lt; UQN und ZHK UQN
SCHLECHT: Jährliche Durchschnittskonzentrationen von mindestens einem Stoff &gt; UQN und ZHK UQN                                                                                                                                                                                                         Per la classificazione dello Stato Chimico sono previste 2 classi :     
BUONO: media annua delle concentrazioni di tutte le sostanze &lt; SQA e SQA CMA   
NON BUONO: media annua delle concentrazioni di almeno una sostanza &gt; SQA e SQA CMA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</si>
</sst>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b/>
      <u/>
      <sz val="11"/>
      <color theme="1"/>
      <name val="Calibri"/>
      <family val="2"/>
      <scheme val="minor"/>
    </font>
    <font>
      <sz val="11"/>
      <color rgb="FF00B0F0"/>
      <name val="Calibri"/>
      <family val="2"/>
      <scheme val="minor"/>
    </font>
    <font>
      <sz val="11"/>
      <name val="Calibri"/>
      <family val="2"/>
      <scheme val="minor"/>
    </font>
    <font>
      <b/>
      <sz val="8"/>
      <color theme="1"/>
      <name val="Arial"/>
      <family val="2"/>
    </font>
    <font>
      <sz val="11"/>
      <color rgb="FFFF0000"/>
      <name val="Calibri"/>
      <family val="2"/>
      <scheme val="minor"/>
    </font>
    <font>
      <b/>
      <sz val="11"/>
      <name val="Calibri"/>
      <family val="2"/>
      <scheme val="minor"/>
    </font>
    <font>
      <sz val="11"/>
      <color rgb="FF0070C0"/>
      <name val="Calibri"/>
      <family val="2"/>
      <scheme val="minor"/>
    </font>
    <font>
      <sz val="11"/>
      <color theme="0" tint="-0.34998626667073579"/>
      <name val="Calibri"/>
      <family val="2"/>
      <scheme val="minor"/>
    </font>
    <font>
      <sz val="11"/>
      <color theme="3" tint="0.39997558519241921"/>
      <name val="Calibri"/>
      <family val="2"/>
      <scheme val="minor"/>
    </font>
    <font>
      <sz val="11"/>
      <color theme="0"/>
      <name val="Calibri"/>
      <family val="2"/>
      <scheme val="minor"/>
    </font>
    <font>
      <b/>
      <sz val="13.5"/>
      <color theme="1"/>
      <name val="Calibri"/>
      <family val="2"/>
      <scheme val="minor"/>
    </font>
    <font>
      <u/>
      <sz val="11"/>
      <color theme="10"/>
      <name val="Calibri"/>
      <family val="2"/>
      <scheme val="minor"/>
    </font>
    <font>
      <b/>
      <sz val="11"/>
      <color rgb="FFFF0000"/>
      <name val="Calibri"/>
      <family val="2"/>
      <scheme val="minor"/>
    </font>
    <font>
      <sz val="11"/>
      <color theme="1"/>
      <name val="Times New Roman"/>
      <family val="1"/>
    </font>
    <font>
      <i/>
      <sz val="7"/>
      <name val="Arial"/>
      <family val="2"/>
    </font>
    <font>
      <b/>
      <sz val="12"/>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sz val="8"/>
      <color theme="1"/>
      <name val="Calibri"/>
      <family val="2"/>
      <scheme val="minor"/>
    </font>
    <font>
      <b/>
      <sz val="11"/>
      <color theme="1"/>
      <name val="Arial"/>
      <family val="2"/>
    </font>
    <font>
      <sz val="8"/>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rgb="FF0070C0"/>
        <bgColor indexed="64"/>
      </patternFill>
    </fill>
    <fill>
      <patternFill patternType="solid">
        <fgColor theme="3" tint="0.79998168889431442"/>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ck">
        <color rgb="FF0F9A52"/>
      </left>
      <right style="thick">
        <color rgb="FF0F9A52"/>
      </right>
      <top/>
      <bottom/>
      <diagonal/>
    </border>
    <border>
      <left style="thick">
        <color rgb="FF0F9A52"/>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ck">
        <color rgb="FF0F9A52"/>
      </left>
      <right style="thick">
        <color rgb="FF0F9A52"/>
      </right>
      <top style="dotted">
        <color auto="1"/>
      </top>
      <bottom style="dotted">
        <color auto="1"/>
      </bottom>
      <diagonal/>
    </border>
    <border>
      <left style="dotted">
        <color auto="1"/>
      </left>
      <right style="thick">
        <color rgb="FF0F9A52"/>
      </right>
      <top style="dotted">
        <color auto="1"/>
      </top>
      <bottom style="dotted">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88">
    <xf numFmtId="0" fontId="0" fillId="0" borderId="0" xfId="0"/>
    <xf numFmtId="0" fontId="1" fillId="0" borderId="0" xfId="0" applyFont="1"/>
    <xf numFmtId="0" fontId="2" fillId="0" borderId="1" xfId="0" applyFont="1" applyBorder="1"/>
    <xf numFmtId="0" fontId="2" fillId="0" borderId="0" xfId="0" applyFont="1"/>
    <xf numFmtId="0" fontId="0" fillId="3" borderId="0" xfId="0" applyFill="1"/>
    <xf numFmtId="0" fontId="0" fillId="4" borderId="0" xfId="0" applyFill="1"/>
    <xf numFmtId="0" fontId="0" fillId="5" borderId="0" xfId="0" applyFill="1"/>
    <xf numFmtId="0" fontId="3" fillId="4" borderId="0" xfId="0" applyFont="1" applyFill="1"/>
    <xf numFmtId="0" fontId="4" fillId="0" borderId="0" xfId="0" applyFont="1" applyAlignment="1">
      <alignment horizontal="center"/>
    </xf>
    <xf numFmtId="0" fontId="1" fillId="0" borderId="0" xfId="0" applyFont="1" applyAlignment="1">
      <alignment vertical="center" wrapText="1"/>
    </xf>
    <xf numFmtId="0" fontId="0" fillId="0" borderId="0" xfId="0"/>
    <xf numFmtId="0" fontId="4" fillId="0" borderId="0" xfId="0" applyFont="1"/>
    <xf numFmtId="0" fontId="5" fillId="0" borderId="0" xfId="0" applyFont="1" applyAlignment="1">
      <alignment vertical="center" wrapText="1"/>
    </xf>
    <xf numFmtId="0" fontId="0" fillId="0" borderId="0" xfId="0" applyAlignment="1">
      <alignment vertical="center" wrapText="1"/>
    </xf>
    <xf numFmtId="0" fontId="1" fillId="0" borderId="1" xfId="0" applyFont="1" applyBorder="1" applyAlignment="1">
      <alignment wrapText="1"/>
    </xf>
    <xf numFmtId="0" fontId="1" fillId="0" borderId="0" xfId="0" applyFont="1" applyAlignment="1">
      <alignment wrapText="1"/>
    </xf>
    <xf numFmtId="0" fontId="0" fillId="0" borderId="0" xfId="0" applyAlignment="1">
      <alignment wrapText="1"/>
    </xf>
    <xf numFmtId="0" fontId="7" fillId="0" borderId="0" xfId="0" applyFont="1"/>
    <xf numFmtId="0" fontId="2" fillId="0" borderId="1" xfId="0" applyFont="1" applyBorder="1" applyAlignment="1">
      <alignment wrapText="1"/>
    </xf>
    <xf numFmtId="0" fontId="0" fillId="0" borderId="1" xfId="0" applyBorder="1"/>
    <xf numFmtId="0" fontId="12" fillId="0" borderId="0" xfId="0" applyFont="1" applyAlignment="1">
      <alignment vertical="center"/>
    </xf>
    <xf numFmtId="0" fontId="0" fillId="7" borderId="11" xfId="0" applyFill="1" applyBorder="1" applyAlignment="1">
      <alignment vertical="center"/>
    </xf>
    <xf numFmtId="0" fontId="0" fillId="7" borderId="12" xfId="0" applyFill="1" applyBorder="1" applyAlignment="1">
      <alignment vertical="center"/>
    </xf>
    <xf numFmtId="0" fontId="6" fillId="7" borderId="13" xfId="0" applyFont="1" applyFill="1" applyBorder="1" applyAlignment="1">
      <alignment vertical="center" wrapText="1"/>
    </xf>
    <xf numFmtId="0" fontId="6" fillId="7" borderId="13" xfId="0" applyFont="1" applyFill="1" applyBorder="1" applyAlignment="1">
      <alignment horizontal="left" vertical="top" wrapText="1"/>
    </xf>
    <xf numFmtId="0" fontId="6" fillId="7" borderId="14" xfId="0" applyFont="1" applyFill="1" applyBorder="1" applyAlignment="1">
      <alignment vertical="center" wrapText="1"/>
    </xf>
    <xf numFmtId="0" fontId="6" fillId="7" borderId="15"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15" fillId="0" borderId="0" xfId="0" applyFont="1" applyAlignment="1">
      <alignment vertical="center"/>
    </xf>
    <xf numFmtId="164" fontId="16" fillId="0" borderId="0" xfId="0" applyNumberFormat="1" applyFont="1"/>
    <xf numFmtId="0" fontId="13" fillId="0" borderId="0" xfId="1"/>
    <xf numFmtId="0" fontId="1" fillId="2" borderId="7" xfId="0" applyFont="1" applyFill="1" applyBorder="1" applyAlignment="1">
      <alignment vertical="top"/>
    </xf>
    <xf numFmtId="0" fontId="1" fillId="2" borderId="7" xfId="0" applyFont="1" applyFill="1" applyBorder="1" applyAlignment="1">
      <alignment horizontal="center" vertical="top"/>
    </xf>
    <xf numFmtId="0" fontId="1" fillId="2" borderId="8"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1" fillId="2" borderId="8" xfId="0" applyFont="1" applyFill="1" applyBorder="1" applyAlignment="1">
      <alignment horizontal="center" vertical="top"/>
    </xf>
    <xf numFmtId="0" fontId="1" fillId="2" borderId="3" xfId="0" applyFont="1" applyFill="1" applyBorder="1" applyAlignment="1">
      <alignment vertical="top"/>
    </xf>
    <xf numFmtId="0" fontId="0" fillId="0" borderId="0" xfId="0" applyAlignment="1">
      <alignment vertical="top"/>
    </xf>
    <xf numFmtId="0" fontId="1" fillId="2" borderId="1" xfId="0" applyFont="1" applyFill="1" applyBorder="1" applyAlignment="1">
      <alignment vertical="top"/>
    </xf>
    <xf numFmtId="0" fontId="4" fillId="0" borderId="0" xfId="0" applyFont="1" applyAlignment="1">
      <alignment horizontal="left"/>
    </xf>
    <xf numFmtId="0" fontId="1" fillId="0" borderId="17" xfId="0" applyFont="1" applyBorder="1" applyAlignment="1">
      <alignment wrapText="1"/>
    </xf>
    <xf numFmtId="0" fontId="17" fillId="0" borderId="0" xfId="0" applyFont="1"/>
    <xf numFmtId="0" fontId="18" fillId="0" borderId="0" xfId="0" applyFont="1"/>
    <xf numFmtId="0" fontId="19" fillId="0" borderId="0" xfId="0" applyFont="1"/>
    <xf numFmtId="0" fontId="0" fillId="5" borderId="1" xfId="0" applyFill="1" applyBorder="1"/>
    <xf numFmtId="0" fontId="0" fillId="0" borderId="0" xfId="0" applyAlignment="1">
      <alignment horizontal="left" wrapText="1"/>
    </xf>
    <xf numFmtId="0" fontId="0" fillId="0" borderId="0" xfId="0" applyAlignment="1">
      <alignment horizontal="left" vertical="top" wrapText="1"/>
    </xf>
    <xf numFmtId="0" fontId="5" fillId="0" borderId="0" xfId="0" applyFont="1" applyAlignment="1">
      <alignment horizontal="justify" vertical="center" wrapText="1"/>
    </xf>
    <xf numFmtId="0" fontId="1" fillId="0" borderId="9"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22" fillId="0" borderId="0" xfId="0" applyFont="1"/>
    <xf numFmtId="0" fontId="23" fillId="0" borderId="0" xfId="0" applyFont="1" applyAlignment="1">
      <alignment vertical="center" wrapText="1"/>
    </xf>
    <xf numFmtId="0" fontId="6" fillId="0" borderId="0" xfId="0" applyFont="1"/>
    <xf numFmtId="0" fontId="24" fillId="0" borderId="0" xfId="0" applyFont="1"/>
    <xf numFmtId="0" fontId="4" fillId="0" borderId="0" xfId="0" applyFont="1" applyFill="1"/>
    <xf numFmtId="0" fontId="0" fillId="0" borderId="0" xfId="0" applyFill="1"/>
    <xf numFmtId="0" fontId="1" fillId="0" borderId="0" xfId="0" applyFont="1" applyFill="1" applyAlignment="1">
      <alignment vertical="center" wrapText="1"/>
    </xf>
    <xf numFmtId="0" fontId="0" fillId="0" borderId="0" xfId="0" applyFill="1" applyAlignment="1">
      <alignment vertical="center" wrapText="1"/>
    </xf>
    <xf numFmtId="0" fontId="7" fillId="0" borderId="0" xfId="0" applyFont="1" applyFill="1"/>
    <xf numFmtId="0" fontId="0" fillId="0" borderId="1" xfId="0" applyFill="1" applyBorder="1"/>
    <xf numFmtId="0" fontId="0" fillId="0" borderId="0" xfId="0" applyFill="1" applyAlignment="1">
      <alignment horizontal="left" wrapText="1"/>
    </xf>
    <xf numFmtId="0" fontId="2" fillId="0" borderId="1" xfId="0" applyFont="1" applyFill="1" applyBorder="1" applyAlignment="1">
      <alignment wrapText="1"/>
    </xf>
    <xf numFmtId="0" fontId="2" fillId="0" borderId="1" xfId="0" applyFont="1" applyFill="1" applyBorder="1"/>
    <xf numFmtId="0" fontId="1" fillId="0" borderId="17" xfId="0" applyFont="1" applyFill="1" applyBorder="1" applyAlignment="1">
      <alignment wrapText="1"/>
    </xf>
    <xf numFmtId="0" fontId="11" fillId="6" borderId="10" xfId="0" applyFont="1" applyFill="1" applyBorder="1" applyAlignment="1">
      <alignment horizontal="center" vertical="center" textRotation="90"/>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0" fillId="0" borderId="0" xfId="0" applyAlignment="1">
      <alignment horizontal="left" wrapText="1"/>
    </xf>
    <xf numFmtId="0" fontId="0" fillId="0" borderId="0" xfId="0" applyFill="1" applyAlignment="1">
      <alignment horizontal="left" vertical="top" wrapText="1"/>
    </xf>
    <xf numFmtId="0" fontId="0" fillId="0" borderId="0" xfId="0" applyAlignment="1">
      <alignment horizontal="left"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2" xfId="0" applyFont="1" applyFill="1" applyBorder="1" applyAlignment="1">
      <alignment horizontal="center" vertical="top"/>
    </xf>
    <xf numFmtId="0" fontId="1" fillId="2" borderId="4" xfId="0" applyFont="1" applyFill="1" applyBorder="1" applyAlignment="1">
      <alignment horizontal="center" vertical="top"/>
    </xf>
    <xf numFmtId="0" fontId="5" fillId="0" borderId="0" xfId="0" applyFont="1" applyAlignment="1">
      <alignment horizontal="justify" vertical="center"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23" fillId="0" borderId="0" xfId="0" applyFont="1" applyFill="1" applyAlignment="1">
      <alignment horizontal="justify" vertical="center" wrapText="1"/>
    </xf>
    <xf numFmtId="0" fontId="23" fillId="0" borderId="0" xfId="0" applyFont="1" applyAlignment="1">
      <alignment horizontal="left" vertical="center" wrapText="1"/>
    </xf>
    <xf numFmtId="0" fontId="1" fillId="0" borderId="17" xfId="0" applyFont="1" applyFill="1" applyBorder="1" applyAlignment="1">
      <alignment horizontal="center" wrapText="1"/>
    </xf>
    <xf numFmtId="0" fontId="1" fillId="0" borderId="17" xfId="0" applyFont="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7541-938F-4980-A48E-805BCFF5A5F3}">
  <dimension ref="A1:A25"/>
  <sheetViews>
    <sheetView workbookViewId="0">
      <selection activeCell="D17" sqref="D17"/>
    </sheetView>
  </sheetViews>
  <sheetFormatPr baseColWidth="10" defaultColWidth="8.85546875" defaultRowHeight="15" x14ac:dyDescent="0.25"/>
  <cols>
    <col min="1" max="16384" width="8.85546875" style="10"/>
  </cols>
  <sheetData>
    <row r="1" spans="1:1" ht="18" x14ac:dyDescent="0.25">
      <c r="A1" s="20" t="s">
        <v>224</v>
      </c>
    </row>
    <row r="3" spans="1:1" x14ac:dyDescent="0.25">
      <c r="A3" s="10" t="s">
        <v>225</v>
      </c>
    </row>
    <row r="5" spans="1:1" x14ac:dyDescent="0.25">
      <c r="A5" s="10" t="s">
        <v>226</v>
      </c>
    </row>
    <row r="7" spans="1:1" x14ac:dyDescent="0.25">
      <c r="A7" s="10" t="s">
        <v>227</v>
      </c>
    </row>
    <row r="9" spans="1:1" x14ac:dyDescent="0.25">
      <c r="A9" s="10" t="s">
        <v>228</v>
      </c>
    </row>
    <row r="11" spans="1:1" x14ac:dyDescent="0.25">
      <c r="A11" s="1" t="s">
        <v>229</v>
      </c>
    </row>
    <row r="12" spans="1:1" x14ac:dyDescent="0.25">
      <c r="A12" s="10" t="s">
        <v>230</v>
      </c>
    </row>
    <row r="14" spans="1:1" x14ac:dyDescent="0.25">
      <c r="A14" s="1" t="s">
        <v>231</v>
      </c>
    </row>
    <row r="15" spans="1:1" x14ac:dyDescent="0.25">
      <c r="A15" s="10" t="s">
        <v>232</v>
      </c>
    </row>
    <row r="17" spans="1:1" x14ac:dyDescent="0.25">
      <c r="A17" s="1" t="s">
        <v>233</v>
      </c>
    </row>
    <row r="18" spans="1:1" x14ac:dyDescent="0.25">
      <c r="A18" s="10" t="s">
        <v>234</v>
      </c>
    </row>
    <row r="20" spans="1:1" x14ac:dyDescent="0.25">
      <c r="A20" s="1" t="s">
        <v>235</v>
      </c>
    </row>
    <row r="21" spans="1:1" x14ac:dyDescent="0.25">
      <c r="A21" s="10" t="s">
        <v>236</v>
      </c>
    </row>
    <row r="23" spans="1:1" x14ac:dyDescent="0.25">
      <c r="A23" s="1" t="s">
        <v>237</v>
      </c>
    </row>
    <row r="24" spans="1:1" x14ac:dyDescent="0.25">
      <c r="A24" s="10" t="s">
        <v>238</v>
      </c>
    </row>
    <row r="25" spans="1:1" x14ac:dyDescent="0.25">
      <c r="A25" s="10"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22447-787A-4909-B433-4E9CBAC02473}">
  <dimension ref="A1:H16"/>
  <sheetViews>
    <sheetView workbookViewId="0">
      <selection activeCell="E4" sqref="E4"/>
    </sheetView>
  </sheetViews>
  <sheetFormatPr baseColWidth="10" defaultColWidth="8.7109375" defaultRowHeight="99" customHeight="1" x14ac:dyDescent="0.25"/>
  <cols>
    <col min="1" max="1" width="6" style="10" customWidth="1"/>
    <col min="2" max="2" width="7.5703125" style="10" customWidth="1"/>
    <col min="3" max="3" width="5.5703125" style="10" customWidth="1"/>
    <col min="4" max="4" width="20.42578125" style="16" customWidth="1"/>
    <col min="5" max="5" width="99.85546875" style="16" customWidth="1"/>
    <col min="6" max="6" width="24.5703125" style="16" customWidth="1"/>
    <col min="7" max="7" width="18.42578125" style="16" customWidth="1"/>
    <col min="8" max="8" width="15.42578125" style="10" customWidth="1"/>
    <col min="9" max="16384" width="8.7109375" style="10"/>
  </cols>
  <sheetData>
    <row r="1" spans="1:8" ht="15" x14ac:dyDescent="0.25">
      <c r="A1" s="49" t="s">
        <v>240</v>
      </c>
      <c r="B1" s="50" t="s">
        <v>160</v>
      </c>
      <c r="C1" s="50" t="s">
        <v>161</v>
      </c>
      <c r="D1" s="9" t="s">
        <v>241</v>
      </c>
      <c r="E1" s="9" t="s">
        <v>242</v>
      </c>
      <c r="F1" s="51" t="s">
        <v>243</v>
      </c>
      <c r="G1" s="51" t="s">
        <v>64</v>
      </c>
      <c r="H1" s="51" t="s">
        <v>244</v>
      </c>
    </row>
    <row r="2" spans="1:8" ht="300" x14ac:dyDescent="0.25">
      <c r="A2" s="66" t="s">
        <v>245</v>
      </c>
      <c r="B2" s="21">
        <v>1</v>
      </c>
      <c r="C2" s="22" t="s">
        <v>162</v>
      </c>
      <c r="D2" s="23" t="s">
        <v>246</v>
      </c>
      <c r="E2" s="24" t="s">
        <v>276</v>
      </c>
      <c r="F2" s="25" t="s">
        <v>247</v>
      </c>
      <c r="G2" s="26" t="s">
        <v>182</v>
      </c>
      <c r="H2" s="27" t="s">
        <v>248</v>
      </c>
    </row>
    <row r="3" spans="1:8" ht="300" x14ac:dyDescent="0.25">
      <c r="A3" s="66">
        <v>9</v>
      </c>
      <c r="B3" s="21">
        <f t="shared" ref="B3:B4" si="0">B2+1</f>
        <v>2</v>
      </c>
      <c r="C3" s="22" t="s">
        <v>162</v>
      </c>
      <c r="D3" s="23" t="s">
        <v>249</v>
      </c>
      <c r="E3" s="24" t="s">
        <v>275</v>
      </c>
      <c r="F3" s="25" t="s">
        <v>250</v>
      </c>
      <c r="G3" s="26" t="s">
        <v>70</v>
      </c>
      <c r="H3" s="27" t="s">
        <v>248</v>
      </c>
    </row>
    <row r="4" spans="1:8" ht="137.44999999999999" customHeight="1" x14ac:dyDescent="0.25">
      <c r="A4" s="66">
        <v>9</v>
      </c>
      <c r="B4" s="21">
        <f t="shared" si="0"/>
        <v>3</v>
      </c>
      <c r="C4" s="22" t="s">
        <v>162</v>
      </c>
      <c r="D4" s="23" t="s">
        <v>251</v>
      </c>
      <c r="E4" s="25" t="s">
        <v>252</v>
      </c>
      <c r="F4" s="25" t="s">
        <v>183</v>
      </c>
      <c r="G4" s="26">
        <v>2016</v>
      </c>
      <c r="H4" s="27" t="s">
        <v>248</v>
      </c>
    </row>
    <row r="5" spans="1:8" ht="15" x14ac:dyDescent="0.25">
      <c r="E5" s="28"/>
    </row>
    <row r="6" spans="1:8" ht="15" x14ac:dyDescent="0.25">
      <c r="A6" s="29"/>
      <c r="E6" s="28"/>
    </row>
    <row r="7" spans="1:8" ht="15" x14ac:dyDescent="0.25">
      <c r="E7" s="28"/>
    </row>
    <row r="8" spans="1:8" ht="15" x14ac:dyDescent="0.25">
      <c r="E8" s="28"/>
    </row>
    <row r="9" spans="1:8" ht="15" x14ac:dyDescent="0.25">
      <c r="E9" s="28"/>
    </row>
    <row r="10" spans="1:8" ht="15" x14ac:dyDescent="0.25">
      <c r="E10" s="30"/>
    </row>
    <row r="11" spans="1:8" ht="15" x14ac:dyDescent="0.25">
      <c r="E11" s="28"/>
    </row>
    <row r="12" spans="1:8" ht="15" x14ac:dyDescent="0.25">
      <c r="E12" s="1"/>
    </row>
    <row r="13" spans="1:8" ht="15" x14ac:dyDescent="0.25">
      <c r="E13" s="28"/>
    </row>
    <row r="14" spans="1:8" ht="15" x14ac:dyDescent="0.25">
      <c r="E14" s="28"/>
    </row>
    <row r="15" spans="1:8" ht="15" x14ac:dyDescent="0.25">
      <c r="E15" s="28"/>
    </row>
    <row r="16" spans="1:8" ht="15" x14ac:dyDescent="0.25">
      <c r="E16" s="28"/>
    </row>
  </sheetData>
  <mergeCells count="1">
    <mergeCell ref="A2:A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845B7-B6CB-4D2F-9B5E-945CDAB6D84D}">
  <dimension ref="A1:V35"/>
  <sheetViews>
    <sheetView workbookViewId="0">
      <selection activeCell="A23" sqref="A23:M23"/>
    </sheetView>
  </sheetViews>
  <sheetFormatPr baseColWidth="10" defaultColWidth="8.85546875" defaultRowHeight="15" x14ac:dyDescent="0.25"/>
  <cols>
    <col min="1" max="1" width="10.28515625" style="10" customWidth="1"/>
    <col min="2" max="2" width="10.7109375" style="10" customWidth="1"/>
    <col min="3" max="3" width="17.28515625" style="10" customWidth="1"/>
    <col min="4" max="4" width="10.28515625" style="10" customWidth="1"/>
    <col min="5" max="5" width="15.5703125" style="10" customWidth="1"/>
    <col min="6" max="6" width="14.5703125" style="10" customWidth="1"/>
    <col min="7" max="8" width="13" style="10" customWidth="1"/>
    <col min="9" max="9" width="6.28515625" style="10" customWidth="1"/>
    <col min="10" max="10" width="8.85546875" style="10"/>
    <col min="11" max="11" width="12.140625" style="10" customWidth="1"/>
    <col min="12" max="12" width="17.85546875" style="10" customWidth="1"/>
    <col min="13" max="16384" width="8.85546875" style="10"/>
  </cols>
  <sheetData>
    <row r="1" spans="1:20" x14ac:dyDescent="0.25">
      <c r="A1" s="11" t="s">
        <v>41</v>
      </c>
      <c r="B1" s="11"/>
    </row>
    <row r="2" spans="1:20" ht="14.45" customHeight="1" x14ac:dyDescent="0.25">
      <c r="A2" s="68" t="s">
        <v>197</v>
      </c>
      <c r="B2" s="68"/>
      <c r="C2" s="68"/>
      <c r="D2" s="68"/>
      <c r="E2" s="68"/>
      <c r="F2" s="12"/>
      <c r="H2" s="48"/>
      <c r="I2" s="48"/>
    </row>
    <row r="3" spans="1:20" ht="14.45" customHeight="1" x14ac:dyDescent="0.25">
      <c r="A3" s="69" t="s">
        <v>205</v>
      </c>
      <c r="B3" s="69"/>
      <c r="C3" s="69"/>
      <c r="D3" s="69"/>
      <c r="E3" s="69"/>
      <c r="F3" s="12"/>
      <c r="H3" s="48"/>
      <c r="I3" s="48"/>
    </row>
    <row r="4" spans="1:20" ht="14.45" customHeight="1" x14ac:dyDescent="0.25">
      <c r="A4" s="69" t="s">
        <v>206</v>
      </c>
      <c r="B4" s="69"/>
      <c r="C4" s="69"/>
      <c r="D4" s="69"/>
      <c r="E4" s="69"/>
      <c r="F4" s="12"/>
      <c r="H4" s="48"/>
      <c r="I4" s="48"/>
    </row>
    <row r="5" spans="1:20" x14ac:dyDescent="0.25">
      <c r="B5" s="79"/>
      <c r="C5" s="79"/>
      <c r="D5" s="79"/>
      <c r="E5" s="79"/>
      <c r="F5" s="79"/>
      <c r="G5" s="79"/>
      <c r="H5" s="48"/>
      <c r="I5" s="48"/>
    </row>
    <row r="6" spans="1:20" ht="15" customHeight="1" x14ac:dyDescent="0.25">
      <c r="A6" s="73" t="s">
        <v>99</v>
      </c>
      <c r="B6" s="74"/>
      <c r="C6" s="73" t="s">
        <v>101</v>
      </c>
      <c r="D6" s="74"/>
      <c r="E6" s="80" t="s">
        <v>179</v>
      </c>
      <c r="F6" s="80" t="s">
        <v>180</v>
      </c>
      <c r="G6" s="80" t="s">
        <v>102</v>
      </c>
      <c r="H6" s="82" t="s">
        <v>267</v>
      </c>
      <c r="I6" s="83"/>
      <c r="J6" s="37" t="s">
        <v>269</v>
      </c>
      <c r="K6" s="37"/>
      <c r="L6" s="77" t="s">
        <v>271</v>
      </c>
      <c r="M6" s="78"/>
      <c r="N6" s="38"/>
      <c r="O6" s="38"/>
      <c r="P6" s="38"/>
      <c r="Q6" s="38"/>
      <c r="R6" s="38"/>
      <c r="S6" s="38"/>
      <c r="T6" s="38"/>
    </row>
    <row r="7" spans="1:20" ht="14.45" customHeight="1" x14ac:dyDescent="0.25">
      <c r="A7" s="75"/>
      <c r="B7" s="76"/>
      <c r="C7" s="75"/>
      <c r="D7" s="76"/>
      <c r="E7" s="81"/>
      <c r="F7" s="81"/>
      <c r="G7" s="81" t="s">
        <v>100</v>
      </c>
      <c r="H7" s="75" t="s">
        <v>268</v>
      </c>
      <c r="I7" s="76"/>
      <c r="J7" s="34" t="s">
        <v>270</v>
      </c>
      <c r="K7" s="39"/>
      <c r="L7" s="34"/>
      <c r="M7" s="35"/>
      <c r="N7" s="38"/>
      <c r="O7" s="38"/>
      <c r="P7" s="38"/>
      <c r="Q7" s="38"/>
      <c r="R7" s="38"/>
      <c r="S7" s="38"/>
      <c r="T7" s="38"/>
    </row>
    <row r="8" spans="1:20" x14ac:dyDescent="0.25">
      <c r="B8" s="1"/>
      <c r="C8" s="1"/>
      <c r="D8" s="1"/>
      <c r="E8" s="1"/>
      <c r="F8" s="1"/>
      <c r="G8" s="1"/>
      <c r="J8" s="1"/>
      <c r="K8" s="1"/>
    </row>
    <row r="10" spans="1:20" x14ac:dyDescent="0.25">
      <c r="A10" s="10" t="s">
        <v>185</v>
      </c>
      <c r="B10" s="10" t="s">
        <v>2</v>
      </c>
      <c r="C10" s="10" t="s">
        <v>185</v>
      </c>
      <c r="D10" s="10" t="s">
        <v>2</v>
      </c>
      <c r="E10" s="10" t="s">
        <v>118</v>
      </c>
      <c r="F10" s="10" t="s">
        <v>12</v>
      </c>
      <c r="G10" s="10">
        <v>11114</v>
      </c>
      <c r="H10" s="56" t="s">
        <v>44</v>
      </c>
      <c r="I10" s="57" t="s">
        <v>43</v>
      </c>
      <c r="J10" s="57" t="s">
        <v>44</v>
      </c>
      <c r="K10" s="56" t="s">
        <v>43</v>
      </c>
      <c r="L10" s="57" t="s">
        <v>46</v>
      </c>
      <c r="M10" s="57" t="s">
        <v>45</v>
      </c>
    </row>
    <row r="11" spans="1:20" x14ac:dyDescent="0.25">
      <c r="A11" s="10" t="s">
        <v>184</v>
      </c>
      <c r="B11" s="10" t="s">
        <v>2</v>
      </c>
      <c r="C11" s="10" t="s">
        <v>184</v>
      </c>
      <c r="D11" s="10" t="s">
        <v>2</v>
      </c>
      <c r="E11" s="10" t="s">
        <v>113</v>
      </c>
      <c r="F11" s="10" t="s">
        <v>3</v>
      </c>
      <c r="G11" s="10">
        <v>11117</v>
      </c>
      <c r="H11" s="56" t="s">
        <v>44</v>
      </c>
      <c r="I11" s="57" t="s">
        <v>43</v>
      </c>
      <c r="J11" s="57" t="s">
        <v>44</v>
      </c>
      <c r="K11" s="56" t="s">
        <v>43</v>
      </c>
      <c r="L11" s="57" t="s">
        <v>46</v>
      </c>
      <c r="M11" s="57" t="s">
        <v>45</v>
      </c>
    </row>
    <row r="12" spans="1:20" ht="45" x14ac:dyDescent="0.25">
      <c r="A12" s="16" t="s">
        <v>186</v>
      </c>
      <c r="B12" s="16" t="s">
        <v>4</v>
      </c>
      <c r="C12" s="16" t="s">
        <v>186</v>
      </c>
      <c r="D12" s="16" t="s">
        <v>4</v>
      </c>
      <c r="E12" s="10" t="s">
        <v>120</v>
      </c>
      <c r="F12" s="10" t="s">
        <v>5</v>
      </c>
      <c r="G12" s="10">
        <v>11190</v>
      </c>
      <c r="H12" s="56" t="s">
        <v>44</v>
      </c>
      <c r="I12" s="57" t="s">
        <v>43</v>
      </c>
      <c r="J12" s="57" t="s">
        <v>44</v>
      </c>
      <c r="K12" s="56" t="s">
        <v>43</v>
      </c>
      <c r="L12" s="57" t="s">
        <v>48</v>
      </c>
      <c r="M12" s="57" t="s">
        <v>47</v>
      </c>
    </row>
    <row r="13" spans="1:20" x14ac:dyDescent="0.25">
      <c r="A13" s="10" t="s">
        <v>187</v>
      </c>
      <c r="B13" s="10" t="s">
        <v>188</v>
      </c>
      <c r="C13" s="10" t="s">
        <v>187</v>
      </c>
      <c r="D13" s="10" t="s">
        <v>188</v>
      </c>
      <c r="E13" s="10" t="s">
        <v>118</v>
      </c>
      <c r="F13" s="10" t="s">
        <v>12</v>
      </c>
      <c r="G13" s="10">
        <v>11212</v>
      </c>
      <c r="H13" s="57" t="s">
        <v>44</v>
      </c>
      <c r="I13" s="57" t="s">
        <v>43</v>
      </c>
      <c r="J13" s="57" t="s">
        <v>44</v>
      </c>
      <c r="K13" s="57" t="s">
        <v>43</v>
      </c>
      <c r="L13" s="57" t="s">
        <v>46</v>
      </c>
      <c r="M13" s="57" t="s">
        <v>45</v>
      </c>
    </row>
    <row r="14" spans="1:20" x14ac:dyDescent="0.25">
      <c r="A14" s="10" t="s">
        <v>189</v>
      </c>
      <c r="B14" s="10" t="s">
        <v>190</v>
      </c>
      <c r="C14" s="10" t="s">
        <v>189</v>
      </c>
      <c r="D14" s="10" t="s">
        <v>190</v>
      </c>
      <c r="E14" s="10" t="s">
        <v>118</v>
      </c>
      <c r="F14" s="10" t="s">
        <v>12</v>
      </c>
      <c r="G14" s="10">
        <v>11265</v>
      </c>
      <c r="H14" s="57" t="s">
        <v>44</v>
      </c>
      <c r="I14" s="57" t="s">
        <v>43</v>
      </c>
      <c r="J14" s="57" t="s">
        <v>44</v>
      </c>
      <c r="K14" s="57" t="s">
        <v>43</v>
      </c>
      <c r="L14" s="57" t="s">
        <v>46</v>
      </c>
      <c r="M14" s="57" t="s">
        <v>45</v>
      </c>
    </row>
    <row r="15" spans="1:20" x14ac:dyDescent="0.25">
      <c r="A15" s="10" t="s">
        <v>191</v>
      </c>
      <c r="B15" s="10" t="s">
        <v>192</v>
      </c>
      <c r="C15" s="10" t="s">
        <v>191</v>
      </c>
      <c r="D15" s="10" t="s">
        <v>192</v>
      </c>
      <c r="E15" s="10" t="s">
        <v>193</v>
      </c>
      <c r="F15" s="10" t="s">
        <v>194</v>
      </c>
      <c r="G15" s="10">
        <v>11404</v>
      </c>
      <c r="H15" s="57" t="s">
        <v>44</v>
      </c>
      <c r="I15" s="57" t="s">
        <v>43</v>
      </c>
      <c r="J15" s="57" t="s">
        <v>44</v>
      </c>
      <c r="K15" s="57" t="s">
        <v>43</v>
      </c>
      <c r="L15" s="57" t="s">
        <v>46</v>
      </c>
      <c r="M15" s="57" t="s">
        <v>45</v>
      </c>
    </row>
    <row r="16" spans="1:20" x14ac:dyDescent="0.25">
      <c r="A16" s="19"/>
      <c r="B16" s="19"/>
      <c r="C16" s="19"/>
      <c r="D16" s="19"/>
      <c r="E16" s="19"/>
      <c r="F16" s="19"/>
      <c r="G16" s="19"/>
      <c r="H16" s="19"/>
      <c r="I16" s="19"/>
      <c r="J16" s="19"/>
      <c r="K16" s="19"/>
      <c r="L16" s="19"/>
      <c r="M16" s="19"/>
    </row>
    <row r="18" spans="1:22" s="52" customFormat="1" ht="11.25" x14ac:dyDescent="0.2">
      <c r="A18" s="52" t="s">
        <v>195</v>
      </c>
      <c r="J18" s="52" t="s">
        <v>196</v>
      </c>
    </row>
    <row r="21" spans="1:22" ht="57.6" customHeight="1" x14ac:dyDescent="0.25">
      <c r="A21" s="70" t="s">
        <v>277</v>
      </c>
      <c r="B21" s="70"/>
      <c r="C21" s="70"/>
      <c r="D21" s="70"/>
      <c r="E21" s="70"/>
      <c r="F21" s="70"/>
      <c r="G21" s="70"/>
      <c r="H21" s="70"/>
      <c r="I21" s="70"/>
      <c r="J21" s="70"/>
      <c r="K21" s="70"/>
      <c r="L21" s="70"/>
      <c r="M21" s="70"/>
    </row>
    <row r="22" spans="1:22" ht="90" customHeight="1" x14ac:dyDescent="0.25">
      <c r="A22" s="71" t="s">
        <v>278</v>
      </c>
      <c r="B22" s="71"/>
      <c r="C22" s="71"/>
      <c r="D22" s="71"/>
      <c r="E22" s="71"/>
      <c r="F22" s="71"/>
      <c r="G22" s="71"/>
      <c r="H22" s="71"/>
      <c r="I22" s="71"/>
      <c r="J22" s="71"/>
      <c r="K22" s="71"/>
      <c r="L22" s="71"/>
      <c r="M22" s="71"/>
    </row>
    <row r="23" spans="1:22" ht="13.15" customHeight="1" x14ac:dyDescent="0.25">
      <c r="A23" s="72"/>
      <c r="B23" s="72"/>
      <c r="C23" s="72"/>
      <c r="D23" s="72"/>
      <c r="E23" s="72"/>
      <c r="F23" s="72"/>
      <c r="G23" s="72"/>
      <c r="H23" s="72"/>
      <c r="I23" s="72"/>
      <c r="J23" s="72"/>
      <c r="K23" s="72"/>
      <c r="L23" s="72"/>
      <c r="M23" s="72"/>
    </row>
    <row r="24" spans="1:22" ht="17.45" customHeight="1" x14ac:dyDescent="0.25">
      <c r="A24" s="11" t="s">
        <v>104</v>
      </c>
      <c r="C24" s="11"/>
      <c r="D24" s="11" t="s">
        <v>94</v>
      </c>
      <c r="E24" s="11"/>
      <c r="F24" s="47"/>
      <c r="G24" s="47"/>
      <c r="H24" s="47"/>
      <c r="I24" s="47"/>
      <c r="J24" s="11"/>
      <c r="K24" s="11"/>
      <c r="L24" s="11"/>
      <c r="M24" s="11"/>
    </row>
    <row r="25" spans="1:22" s="11" customFormat="1" x14ac:dyDescent="0.25">
      <c r="A25" s="11" t="s">
        <v>105</v>
      </c>
      <c r="D25" s="11" t="s">
        <v>95</v>
      </c>
      <c r="F25" s="10"/>
      <c r="G25" s="10"/>
      <c r="H25" s="10"/>
      <c r="I25" s="10"/>
      <c r="V25" s="8"/>
    </row>
    <row r="26" spans="1:22" s="11" customFormat="1" x14ac:dyDescent="0.25">
      <c r="A26" s="11" t="s">
        <v>106</v>
      </c>
      <c r="D26" s="11" t="s">
        <v>96</v>
      </c>
      <c r="V26" s="8"/>
    </row>
    <row r="27" spans="1:22" s="11" customFormat="1" x14ac:dyDescent="0.25">
      <c r="V27" s="8"/>
    </row>
    <row r="28" spans="1:22" s="11" customFormat="1" ht="33.6" customHeight="1" x14ac:dyDescent="0.25">
      <c r="A28" s="67" t="s">
        <v>253</v>
      </c>
      <c r="B28" s="67"/>
      <c r="C28" s="67"/>
      <c r="D28" s="67"/>
      <c r="E28" s="67"/>
      <c r="F28" s="67"/>
      <c r="G28" s="67"/>
      <c r="H28" s="67"/>
      <c r="I28" s="67"/>
      <c r="J28" s="67"/>
      <c r="K28" s="67"/>
      <c r="L28" s="67"/>
      <c r="M28" s="67"/>
      <c r="V28" s="8"/>
    </row>
    <row r="29" spans="1:22" s="11" customFormat="1" ht="14.45" customHeight="1" x14ac:dyDescent="0.25">
      <c r="A29" s="67"/>
      <c r="B29" s="67"/>
      <c r="C29" s="67"/>
      <c r="D29" s="67"/>
      <c r="E29" s="67"/>
      <c r="F29" s="67"/>
      <c r="G29" s="67"/>
      <c r="H29" s="67"/>
      <c r="I29" s="67"/>
      <c r="J29" s="67"/>
      <c r="K29" s="67"/>
      <c r="L29" s="67"/>
      <c r="M29" s="40"/>
      <c r="V29" s="8"/>
    </row>
    <row r="30" spans="1:22" ht="30" x14ac:dyDescent="0.25">
      <c r="A30" s="58" t="s">
        <v>56</v>
      </c>
      <c r="B30" s="58" t="s">
        <v>62</v>
      </c>
      <c r="C30" s="9" t="s">
        <v>42</v>
      </c>
      <c r="G30" s="13"/>
      <c r="H30" s="13"/>
      <c r="I30" s="13"/>
    </row>
    <row r="31" spans="1:22" x14ac:dyDescent="0.25">
      <c r="A31" s="59" t="s">
        <v>58</v>
      </c>
      <c r="B31" s="59" t="s">
        <v>49</v>
      </c>
      <c r="C31" s="13" t="s">
        <v>50</v>
      </c>
      <c r="G31" s="13"/>
      <c r="H31" s="13"/>
      <c r="I31" s="13"/>
    </row>
    <row r="32" spans="1:22" ht="15" customHeight="1" x14ac:dyDescent="0.25">
      <c r="A32" s="59" t="s">
        <v>59</v>
      </c>
      <c r="B32" s="59" t="s">
        <v>254</v>
      </c>
      <c r="C32" s="13" t="s">
        <v>51</v>
      </c>
      <c r="G32" s="13"/>
      <c r="H32" s="13"/>
      <c r="I32" s="13"/>
    </row>
    <row r="33" spans="1:3" x14ac:dyDescent="0.25">
      <c r="A33" s="59" t="s">
        <v>60</v>
      </c>
      <c r="B33" s="57" t="s">
        <v>55</v>
      </c>
      <c r="C33" s="13" t="s">
        <v>52</v>
      </c>
    </row>
    <row r="34" spans="1:3" ht="15" customHeight="1" x14ac:dyDescent="0.25">
      <c r="A34" s="57" t="s">
        <v>61</v>
      </c>
      <c r="B34" s="57" t="s">
        <v>255</v>
      </c>
      <c r="C34" s="13" t="s">
        <v>53</v>
      </c>
    </row>
    <row r="35" spans="1:3" x14ac:dyDescent="0.25">
      <c r="A35" s="57" t="s">
        <v>57</v>
      </c>
      <c r="B35" s="57" t="s">
        <v>256</v>
      </c>
      <c r="C35" s="13" t="s">
        <v>54</v>
      </c>
    </row>
  </sheetData>
  <mergeCells count="17">
    <mergeCell ref="A3:E3"/>
    <mergeCell ref="A28:M28"/>
    <mergeCell ref="A29:L29"/>
    <mergeCell ref="A2:E2"/>
    <mergeCell ref="A4:E4"/>
    <mergeCell ref="A21:M21"/>
    <mergeCell ref="A22:M22"/>
    <mergeCell ref="A23:M23"/>
    <mergeCell ref="A6:B7"/>
    <mergeCell ref="C6:D7"/>
    <mergeCell ref="L6:M6"/>
    <mergeCell ref="B5:G5"/>
    <mergeCell ref="F6:F7"/>
    <mergeCell ref="H6:I6"/>
    <mergeCell ref="H7:I7"/>
    <mergeCell ref="G6:G7"/>
    <mergeCell ref="E6:E7"/>
  </mergeCells>
  <printOptions gridLines="1"/>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EB06B-4C9B-47F9-AD6F-98B9E54E9049}">
  <dimension ref="A1:M39"/>
  <sheetViews>
    <sheetView zoomScale="90" zoomScaleNormal="90" workbookViewId="0">
      <selection activeCell="B26" sqref="B26"/>
    </sheetView>
  </sheetViews>
  <sheetFormatPr baseColWidth="10" defaultColWidth="8.85546875" defaultRowHeight="15" x14ac:dyDescent="0.25"/>
  <cols>
    <col min="1" max="1" width="21.85546875" style="10" customWidth="1"/>
    <col min="2" max="2" width="19.42578125" style="10" customWidth="1"/>
    <col min="3" max="4" width="16.5703125" style="10" customWidth="1"/>
    <col min="5" max="6" width="14.42578125" style="10" customWidth="1"/>
    <col min="7" max="7" width="17" style="10" customWidth="1"/>
    <col min="8" max="8" width="11.5703125" style="10" customWidth="1"/>
    <col min="9" max="9" width="10.42578125" style="10" customWidth="1"/>
    <col min="10" max="10" width="13.140625" style="10" customWidth="1"/>
    <col min="11" max="11" width="13" style="10" customWidth="1"/>
    <col min="12" max="12" width="14.42578125" style="10" customWidth="1"/>
    <col min="13" max="16384" width="8.85546875" style="10"/>
  </cols>
  <sheetData>
    <row r="1" spans="1:13" x14ac:dyDescent="0.25">
      <c r="A1" s="11" t="s">
        <v>41</v>
      </c>
    </row>
    <row r="2" spans="1:13" x14ac:dyDescent="0.25">
      <c r="A2" s="60" t="s">
        <v>207</v>
      </c>
      <c r="B2" s="57"/>
      <c r="C2" s="57"/>
      <c r="D2" s="57"/>
      <c r="E2" s="57"/>
    </row>
    <row r="3" spans="1:13" ht="14.45" customHeight="1" x14ac:dyDescent="0.25">
      <c r="A3" s="84" t="s">
        <v>208</v>
      </c>
      <c r="B3" s="84"/>
      <c r="C3" s="84"/>
      <c r="D3" s="84"/>
      <c r="E3" s="84"/>
    </row>
    <row r="4" spans="1:13" ht="20.45" customHeight="1" x14ac:dyDescent="0.25">
      <c r="A4" s="85" t="s">
        <v>203</v>
      </c>
      <c r="B4" s="85"/>
      <c r="C4" s="85"/>
      <c r="D4" s="85"/>
      <c r="E4" s="53"/>
      <c r="F4" s="12"/>
    </row>
    <row r="5" spans="1:13" ht="17.45" customHeight="1" x14ac:dyDescent="0.25">
      <c r="C5" s="53"/>
      <c r="D5" s="53"/>
      <c r="E5" s="53"/>
      <c r="F5" s="12"/>
    </row>
    <row r="7" spans="1:13" ht="15" customHeight="1" x14ac:dyDescent="0.25">
      <c r="A7" s="31" t="s">
        <v>63</v>
      </c>
      <c r="B7" s="31" t="s">
        <v>1</v>
      </c>
      <c r="C7" s="80" t="s">
        <v>164</v>
      </c>
      <c r="D7" s="80" t="s">
        <v>163</v>
      </c>
      <c r="E7" s="80" t="s">
        <v>107</v>
      </c>
      <c r="F7" s="82" t="s">
        <v>267</v>
      </c>
      <c r="G7" s="83"/>
      <c r="H7" s="82" t="s">
        <v>272</v>
      </c>
      <c r="I7" s="83"/>
      <c r="J7" s="77" t="s">
        <v>274</v>
      </c>
      <c r="K7" s="78"/>
      <c r="L7" s="32" t="s">
        <v>64</v>
      </c>
    </row>
    <row r="8" spans="1:13" ht="28.7" customHeight="1" x14ac:dyDescent="0.25">
      <c r="A8" s="33"/>
      <c r="B8" s="33"/>
      <c r="C8" s="81"/>
      <c r="D8" s="81"/>
      <c r="E8" s="81"/>
      <c r="F8" s="75" t="s">
        <v>268</v>
      </c>
      <c r="G8" s="76"/>
      <c r="H8" s="75" t="s">
        <v>273</v>
      </c>
      <c r="I8" s="76"/>
      <c r="J8" s="34"/>
      <c r="K8" s="35"/>
      <c r="L8" s="36" t="s">
        <v>108</v>
      </c>
    </row>
    <row r="11" spans="1:13" s="11" customFormat="1" x14ac:dyDescent="0.25">
      <c r="A11" s="11" t="s">
        <v>110</v>
      </c>
      <c r="B11" s="11" t="s">
        <v>92</v>
      </c>
      <c r="C11" s="11" t="s">
        <v>120</v>
      </c>
      <c r="D11" s="11" t="s">
        <v>5</v>
      </c>
      <c r="E11" s="11" t="s">
        <v>66</v>
      </c>
      <c r="F11" s="56" t="s">
        <v>44</v>
      </c>
      <c r="G11" s="56" t="s">
        <v>43</v>
      </c>
      <c r="H11" s="56" t="s">
        <v>44</v>
      </c>
      <c r="I11" s="56" t="s">
        <v>43</v>
      </c>
      <c r="J11" s="56" t="s">
        <v>44</v>
      </c>
      <c r="K11" s="56" t="s">
        <v>43</v>
      </c>
      <c r="L11" s="10" t="s">
        <v>70</v>
      </c>
      <c r="M11" s="54"/>
    </row>
    <row r="12" spans="1:13" x14ac:dyDescent="0.25">
      <c r="A12" s="10" t="s">
        <v>68</v>
      </c>
      <c r="B12" s="10" t="s">
        <v>67</v>
      </c>
      <c r="C12" s="10" t="s">
        <v>165</v>
      </c>
      <c r="D12" s="10" t="s">
        <v>172</v>
      </c>
      <c r="E12" s="10" t="s">
        <v>69</v>
      </c>
      <c r="F12" s="57" t="s">
        <v>48</v>
      </c>
      <c r="G12" s="57" t="s">
        <v>47</v>
      </c>
      <c r="H12" s="57" t="s">
        <v>44</v>
      </c>
      <c r="I12" s="57" t="s">
        <v>43</v>
      </c>
      <c r="J12" s="57" t="s">
        <v>48</v>
      </c>
      <c r="K12" s="57" t="s">
        <v>47</v>
      </c>
      <c r="L12" s="10" t="s">
        <v>70</v>
      </c>
    </row>
    <row r="13" spans="1:13" x14ac:dyDescent="0.25">
      <c r="A13" s="10" t="s">
        <v>72</v>
      </c>
      <c r="B13" s="10" t="s">
        <v>71</v>
      </c>
      <c r="C13" s="10" t="s">
        <v>165</v>
      </c>
      <c r="D13" s="10" t="s">
        <v>172</v>
      </c>
      <c r="E13" s="10" t="s">
        <v>73</v>
      </c>
      <c r="F13" s="57" t="s">
        <v>44</v>
      </c>
      <c r="G13" s="57" t="s">
        <v>43</v>
      </c>
      <c r="H13" s="57" t="s">
        <v>44</v>
      </c>
      <c r="I13" s="57" t="s">
        <v>43</v>
      </c>
      <c r="J13" s="57" t="s">
        <v>44</v>
      </c>
      <c r="K13" s="57" t="s">
        <v>43</v>
      </c>
      <c r="L13" s="10" t="s">
        <v>70</v>
      </c>
    </row>
    <row r="14" spans="1:13" x14ac:dyDescent="0.25">
      <c r="A14" s="10" t="s">
        <v>75</v>
      </c>
      <c r="B14" s="10" t="s">
        <v>74</v>
      </c>
      <c r="C14" s="10" t="s">
        <v>166</v>
      </c>
      <c r="D14" s="10" t="s">
        <v>173</v>
      </c>
      <c r="E14" s="10" t="s">
        <v>76</v>
      </c>
      <c r="F14" s="57" t="s">
        <v>44</v>
      </c>
      <c r="G14" s="57" t="s">
        <v>43</v>
      </c>
      <c r="H14" s="57" t="s">
        <v>44</v>
      </c>
      <c r="I14" s="57" t="s">
        <v>43</v>
      </c>
      <c r="J14" s="57" t="s">
        <v>44</v>
      </c>
      <c r="K14" s="57" t="s">
        <v>43</v>
      </c>
      <c r="L14" s="10" t="s">
        <v>70</v>
      </c>
    </row>
    <row r="15" spans="1:13" x14ac:dyDescent="0.25">
      <c r="A15" s="10" t="s">
        <v>78</v>
      </c>
      <c r="B15" s="10" t="s">
        <v>77</v>
      </c>
      <c r="C15" s="10" t="s">
        <v>167</v>
      </c>
      <c r="D15" s="10" t="s">
        <v>174</v>
      </c>
      <c r="E15" s="10" t="s">
        <v>79</v>
      </c>
      <c r="F15" s="57" t="s">
        <v>44</v>
      </c>
      <c r="G15" s="57" t="s">
        <v>43</v>
      </c>
      <c r="H15" s="57" t="s">
        <v>44</v>
      </c>
      <c r="I15" s="57" t="s">
        <v>43</v>
      </c>
      <c r="J15" s="57" t="s">
        <v>44</v>
      </c>
      <c r="K15" s="57" t="s">
        <v>43</v>
      </c>
      <c r="L15" s="10" t="s">
        <v>70</v>
      </c>
    </row>
    <row r="16" spans="1:13" x14ac:dyDescent="0.25">
      <c r="A16" s="10" t="s">
        <v>81</v>
      </c>
      <c r="B16" s="10" t="s">
        <v>80</v>
      </c>
      <c r="C16" s="10" t="s">
        <v>168</v>
      </c>
      <c r="D16" s="10" t="s">
        <v>175</v>
      </c>
      <c r="E16" s="10" t="s">
        <v>82</v>
      </c>
      <c r="F16" s="57" t="s">
        <v>44</v>
      </c>
      <c r="G16" s="57" t="s">
        <v>43</v>
      </c>
      <c r="H16" s="57" t="s">
        <v>44</v>
      </c>
      <c r="I16" s="57" t="s">
        <v>43</v>
      </c>
      <c r="J16" s="57" t="s">
        <v>44</v>
      </c>
      <c r="K16" s="57" t="s">
        <v>43</v>
      </c>
      <c r="L16" s="10" t="s">
        <v>70</v>
      </c>
    </row>
    <row r="17" spans="1:12" x14ac:dyDescent="0.25">
      <c r="A17" s="10" t="s">
        <v>84</v>
      </c>
      <c r="B17" s="10" t="s">
        <v>83</v>
      </c>
      <c r="C17" s="10" t="s">
        <v>169</v>
      </c>
      <c r="D17" s="10" t="s">
        <v>176</v>
      </c>
      <c r="E17" s="10" t="s">
        <v>85</v>
      </c>
      <c r="F17" s="57" t="s">
        <v>44</v>
      </c>
      <c r="G17" s="57" t="s">
        <v>43</v>
      </c>
      <c r="H17" s="57" t="s">
        <v>44</v>
      </c>
      <c r="I17" s="57" t="s">
        <v>43</v>
      </c>
      <c r="J17" s="57" t="s">
        <v>44</v>
      </c>
      <c r="K17" s="57" t="s">
        <v>43</v>
      </c>
      <c r="L17" s="10" t="s">
        <v>70</v>
      </c>
    </row>
    <row r="18" spans="1:12" x14ac:dyDescent="0.25">
      <c r="A18" s="10" t="s">
        <v>87</v>
      </c>
      <c r="B18" s="10" t="s">
        <v>86</v>
      </c>
      <c r="C18" s="10" t="s">
        <v>170</v>
      </c>
      <c r="D18" s="10" t="s">
        <v>177</v>
      </c>
      <c r="E18" s="10" t="s">
        <v>88</v>
      </c>
      <c r="F18" s="57" t="s">
        <v>46</v>
      </c>
      <c r="G18" s="57" t="s">
        <v>45</v>
      </c>
      <c r="H18" s="57" t="s">
        <v>44</v>
      </c>
      <c r="I18" s="57" t="s">
        <v>43</v>
      </c>
      <c r="J18" s="57" t="s">
        <v>46</v>
      </c>
      <c r="K18" s="57" t="s">
        <v>45</v>
      </c>
      <c r="L18" s="10" t="s">
        <v>70</v>
      </c>
    </row>
    <row r="19" spans="1:12" x14ac:dyDescent="0.25">
      <c r="A19" s="10" t="s">
        <v>90</v>
      </c>
      <c r="B19" s="10" t="s">
        <v>89</v>
      </c>
      <c r="C19" s="10" t="s">
        <v>171</v>
      </c>
      <c r="D19" s="10" t="s">
        <v>178</v>
      </c>
      <c r="E19" s="10" t="s">
        <v>91</v>
      </c>
      <c r="F19" s="57" t="s">
        <v>44</v>
      </c>
      <c r="G19" s="57" t="s">
        <v>43</v>
      </c>
      <c r="H19" s="57" t="s">
        <v>44</v>
      </c>
      <c r="I19" s="57" t="s">
        <v>43</v>
      </c>
      <c r="J19" s="57" t="s">
        <v>44</v>
      </c>
      <c r="K19" s="57" t="s">
        <v>43</v>
      </c>
      <c r="L19" s="10" t="s">
        <v>70</v>
      </c>
    </row>
    <row r="20" spans="1:12" x14ac:dyDescent="0.25">
      <c r="A20" s="19"/>
      <c r="B20" s="19"/>
      <c r="C20" s="19"/>
      <c r="D20" s="19"/>
      <c r="E20" s="19"/>
      <c r="F20" s="61"/>
      <c r="G20" s="61"/>
      <c r="H20" s="61"/>
      <c r="I20" s="61"/>
      <c r="J20" s="61"/>
      <c r="K20" s="61"/>
      <c r="L20" s="19"/>
    </row>
    <row r="22" spans="1:12" s="52" customFormat="1" ht="11.25" x14ac:dyDescent="0.2">
      <c r="A22" s="55" t="s">
        <v>198</v>
      </c>
      <c r="H22" s="52" t="s">
        <v>199</v>
      </c>
    </row>
    <row r="24" spans="1:12" ht="51" customHeight="1" x14ac:dyDescent="0.25">
      <c r="A24" s="72" t="s">
        <v>204</v>
      </c>
      <c r="B24" s="72"/>
      <c r="C24" s="72"/>
      <c r="D24" s="72"/>
      <c r="E24" s="72"/>
      <c r="F24" s="72"/>
      <c r="G24" s="72"/>
    </row>
    <row r="25" spans="1:12" ht="35.450000000000003" customHeight="1" x14ac:dyDescent="0.25">
      <c r="A25" s="70" t="s">
        <v>257</v>
      </c>
      <c r="B25" s="70"/>
      <c r="C25" s="70"/>
      <c r="D25" s="70"/>
      <c r="E25" s="70"/>
      <c r="F25" s="70"/>
      <c r="G25" s="70"/>
    </row>
    <row r="26" spans="1:12" ht="14.45" customHeight="1" x14ac:dyDescent="0.25">
      <c r="A26" s="46"/>
      <c r="B26" s="46"/>
      <c r="C26" s="46"/>
      <c r="D26" s="46"/>
      <c r="E26" s="46"/>
      <c r="F26" s="46"/>
      <c r="G26" s="46"/>
    </row>
    <row r="27" spans="1:12" ht="34.9" customHeight="1" x14ac:dyDescent="0.25">
      <c r="A27" s="10" t="s">
        <v>258</v>
      </c>
      <c r="B27" s="46"/>
      <c r="C27" s="46"/>
      <c r="D27" s="46"/>
      <c r="E27" s="46"/>
      <c r="F27" s="46"/>
      <c r="G27" s="46"/>
    </row>
    <row r="28" spans="1:12" ht="14.45" customHeight="1" x14ac:dyDescent="0.25">
      <c r="A28" s="10" t="s">
        <v>263</v>
      </c>
      <c r="B28" s="46"/>
      <c r="C28" s="46"/>
      <c r="D28" s="46"/>
      <c r="E28" s="46"/>
      <c r="F28" s="46"/>
      <c r="G28" s="46"/>
    </row>
    <row r="29" spans="1:12" ht="13.5" customHeight="1" x14ac:dyDescent="0.25">
      <c r="A29" s="56" t="s">
        <v>266</v>
      </c>
      <c r="B29" s="62"/>
      <c r="C29" s="62"/>
      <c r="D29" s="62"/>
      <c r="E29" s="62"/>
      <c r="F29" s="46"/>
      <c r="G29" s="46"/>
    </row>
    <row r="30" spans="1:12" x14ac:dyDescent="0.25">
      <c r="A30" s="57" t="s">
        <v>103</v>
      </c>
      <c r="B30" s="57"/>
      <c r="C30" s="57"/>
      <c r="D30" s="57"/>
      <c r="E30" s="57"/>
    </row>
    <row r="31" spans="1:12" x14ac:dyDescent="0.25">
      <c r="A31" s="57" t="s">
        <v>264</v>
      </c>
      <c r="B31" s="57"/>
      <c r="C31" s="57"/>
      <c r="D31" s="57"/>
      <c r="E31" s="57"/>
    </row>
    <row r="32" spans="1:12" x14ac:dyDescent="0.25">
      <c r="A32" s="56" t="s">
        <v>265</v>
      </c>
      <c r="B32" s="57"/>
      <c r="C32" s="57"/>
      <c r="D32" s="57"/>
      <c r="E32" s="57"/>
    </row>
    <row r="33" spans="1:5" x14ac:dyDescent="0.25">
      <c r="A33" s="56"/>
      <c r="B33" s="57"/>
      <c r="C33" s="57"/>
      <c r="D33" s="57"/>
      <c r="E33" s="57"/>
    </row>
    <row r="34" spans="1:5" x14ac:dyDescent="0.25">
      <c r="A34" s="56" t="s">
        <v>209</v>
      </c>
      <c r="B34" s="57"/>
      <c r="C34" s="57"/>
      <c r="D34" s="57"/>
      <c r="E34" s="57"/>
    </row>
    <row r="35" spans="1:5" x14ac:dyDescent="0.25">
      <c r="A35" s="57" t="s">
        <v>109</v>
      </c>
      <c r="B35" s="57"/>
      <c r="C35" s="57"/>
      <c r="D35" s="57"/>
      <c r="E35" s="57"/>
    </row>
    <row r="36" spans="1:5" x14ac:dyDescent="0.25">
      <c r="A36" s="57"/>
      <c r="B36" s="57"/>
      <c r="C36" s="57"/>
      <c r="D36" s="57"/>
      <c r="E36" s="57"/>
    </row>
    <row r="37" spans="1:5" x14ac:dyDescent="0.25">
      <c r="A37" s="57"/>
      <c r="B37" s="57"/>
      <c r="C37" s="57"/>
      <c r="D37" s="57"/>
      <c r="E37" s="57"/>
    </row>
    <row r="38" spans="1:5" x14ac:dyDescent="0.25">
      <c r="A38" s="56" t="s">
        <v>210</v>
      </c>
      <c r="B38" s="57"/>
      <c r="C38" s="57"/>
      <c r="D38" s="57"/>
      <c r="E38" s="57"/>
    </row>
    <row r="39" spans="1:5" x14ac:dyDescent="0.25">
      <c r="A39" s="56" t="s">
        <v>93</v>
      </c>
      <c r="B39" s="57"/>
      <c r="C39" s="57"/>
      <c r="D39" s="57"/>
      <c r="E39" s="57"/>
    </row>
  </sheetData>
  <mergeCells count="12">
    <mergeCell ref="A25:G25"/>
    <mergeCell ref="A24:G24"/>
    <mergeCell ref="J7:K7"/>
    <mergeCell ref="A3:E3"/>
    <mergeCell ref="F8:G8"/>
    <mergeCell ref="H8:I8"/>
    <mergeCell ref="F7:G7"/>
    <mergeCell ref="H7:I7"/>
    <mergeCell ref="C7:C8"/>
    <mergeCell ref="E7:E8"/>
    <mergeCell ref="D7:D8"/>
    <mergeCell ref="A4:D4"/>
  </mergeCells>
  <printOptions gridLines="1"/>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5A1F-FB4C-4737-A80C-81865DD0DAD5}">
  <dimension ref="A1:K42"/>
  <sheetViews>
    <sheetView zoomScale="120" zoomScaleNormal="120" workbookViewId="0">
      <selection activeCell="A40" sqref="A40"/>
    </sheetView>
  </sheetViews>
  <sheetFormatPr baseColWidth="10" defaultColWidth="8.85546875" defaultRowHeight="15" x14ac:dyDescent="0.25"/>
  <cols>
    <col min="1" max="1" width="21.28515625" style="10" customWidth="1"/>
    <col min="2" max="2" width="16.42578125" style="10" customWidth="1"/>
    <col min="3" max="3" width="24" style="10" customWidth="1"/>
    <col min="4" max="6" width="16.5703125" style="10" customWidth="1"/>
    <col min="7" max="7" width="31.42578125" style="10" customWidth="1"/>
    <col min="8" max="8" width="14.5703125" style="10" customWidth="1"/>
    <col min="9" max="9" width="5" style="10" hidden="1" customWidth="1"/>
    <col min="10" max="10" width="13.42578125" style="10" customWidth="1"/>
    <col min="11" max="11" width="4.85546875" style="10" customWidth="1"/>
    <col min="12" max="12" width="13.85546875" style="10" customWidth="1"/>
    <col min="13" max="13" width="17.42578125" style="10" customWidth="1"/>
    <col min="14" max="14" width="16.7109375" style="10" customWidth="1"/>
    <col min="15" max="15" width="16.42578125" style="10" customWidth="1"/>
    <col min="16" max="16384" width="8.85546875" style="10"/>
  </cols>
  <sheetData>
    <row r="1" spans="1:11" x14ac:dyDescent="0.25">
      <c r="A1" s="17" t="s">
        <v>41</v>
      </c>
    </row>
    <row r="2" spans="1:11" x14ac:dyDescent="0.25">
      <c r="A2" s="17" t="s">
        <v>200</v>
      </c>
    </row>
    <row r="3" spans="1:11" x14ac:dyDescent="0.25">
      <c r="A3" s="60" t="s">
        <v>211</v>
      </c>
      <c r="B3" s="57"/>
    </row>
    <row r="4" spans="1:11" x14ac:dyDescent="0.25">
      <c r="A4" s="57" t="s">
        <v>157</v>
      </c>
      <c r="B4" s="57"/>
    </row>
    <row r="5" spans="1:11" x14ac:dyDescent="0.25">
      <c r="A5" s="60" t="s">
        <v>259</v>
      </c>
      <c r="B5" s="57"/>
    </row>
    <row r="6" spans="1:11" x14ac:dyDescent="0.25">
      <c r="A6" s="57" t="s">
        <v>212</v>
      </c>
      <c r="B6" s="57"/>
    </row>
    <row r="7" spans="1:11" ht="32.25" customHeight="1" x14ac:dyDescent="0.25">
      <c r="A7" s="1"/>
    </row>
    <row r="8" spans="1:11" ht="30.6" customHeight="1" x14ac:dyDescent="0.25">
      <c r="A8" s="63" t="s">
        <v>213</v>
      </c>
      <c r="B8" s="61"/>
      <c r="C8" s="61"/>
      <c r="D8" s="64"/>
      <c r="E8" s="64"/>
      <c r="F8" s="2"/>
      <c r="G8" s="2"/>
      <c r="H8" s="2"/>
      <c r="I8" s="2"/>
      <c r="J8" s="2"/>
      <c r="K8" s="3"/>
    </row>
    <row r="9" spans="1:11" s="16" customFormat="1" ht="75" x14ac:dyDescent="0.25">
      <c r="A9" s="65" t="s">
        <v>220</v>
      </c>
      <c r="B9" s="86" t="s">
        <v>122</v>
      </c>
      <c r="C9" s="86"/>
      <c r="D9" s="86" t="s">
        <v>222</v>
      </c>
      <c r="E9" s="86"/>
      <c r="F9" s="87" t="s">
        <v>124</v>
      </c>
      <c r="G9" s="87"/>
      <c r="H9" s="41" t="s">
        <v>111</v>
      </c>
      <c r="I9" s="14"/>
      <c r="J9" s="14"/>
      <c r="K9" s="15"/>
    </row>
    <row r="10" spans="1:11" x14ac:dyDescent="0.25">
      <c r="A10" s="10">
        <v>11126</v>
      </c>
      <c r="B10" s="10" t="s">
        <v>6</v>
      </c>
      <c r="C10" s="10" t="s">
        <v>6</v>
      </c>
      <c r="D10" s="10" t="s">
        <v>123</v>
      </c>
      <c r="E10" s="10" t="s">
        <v>2</v>
      </c>
      <c r="F10" s="10" t="s">
        <v>125</v>
      </c>
      <c r="G10" s="10" t="s">
        <v>15</v>
      </c>
      <c r="H10" s="4"/>
    </row>
    <row r="11" spans="1:11" x14ac:dyDescent="0.25">
      <c r="A11" s="10">
        <v>11173</v>
      </c>
      <c r="B11" s="10" t="s">
        <v>112</v>
      </c>
      <c r="C11" s="10" t="s">
        <v>7</v>
      </c>
      <c r="D11" s="10" t="s">
        <v>123</v>
      </c>
      <c r="E11" s="10" t="s">
        <v>2</v>
      </c>
      <c r="F11" s="10" t="s">
        <v>126</v>
      </c>
      <c r="G11" s="10" t="s">
        <v>16</v>
      </c>
      <c r="H11" s="4"/>
    </row>
    <row r="12" spans="1:11" x14ac:dyDescent="0.25">
      <c r="A12" s="10">
        <v>11187</v>
      </c>
      <c r="B12" s="10" t="s">
        <v>113</v>
      </c>
      <c r="C12" s="10" t="s">
        <v>3</v>
      </c>
      <c r="D12" s="10" t="s">
        <v>123</v>
      </c>
      <c r="E12" s="10" t="s">
        <v>2</v>
      </c>
      <c r="F12" s="10" t="s">
        <v>127</v>
      </c>
      <c r="G12" s="10" t="s">
        <v>17</v>
      </c>
      <c r="H12" s="4"/>
    </row>
    <row r="13" spans="1:11" x14ac:dyDescent="0.25">
      <c r="A13" s="10">
        <v>11189</v>
      </c>
      <c r="B13" s="10" t="s">
        <v>114</v>
      </c>
      <c r="C13" s="10" t="s">
        <v>8</v>
      </c>
      <c r="D13" s="10" t="s">
        <v>123</v>
      </c>
      <c r="E13" s="10" t="s">
        <v>2</v>
      </c>
      <c r="F13" s="10" t="s">
        <v>128</v>
      </c>
      <c r="G13" s="10" t="s">
        <v>18</v>
      </c>
      <c r="H13" s="4"/>
    </row>
    <row r="14" spans="1:11" x14ac:dyDescent="0.25">
      <c r="A14" s="10">
        <v>11197</v>
      </c>
      <c r="B14" s="10" t="s">
        <v>115</v>
      </c>
      <c r="C14" s="10" t="s">
        <v>9</v>
      </c>
      <c r="D14" s="10" t="s">
        <v>123</v>
      </c>
      <c r="E14" s="10" t="s">
        <v>2</v>
      </c>
      <c r="F14" s="10" t="s">
        <v>129</v>
      </c>
      <c r="G14" s="10" t="s">
        <v>181</v>
      </c>
      <c r="H14" s="4"/>
    </row>
    <row r="15" spans="1:11" x14ac:dyDescent="0.25">
      <c r="A15" s="10">
        <v>11162</v>
      </c>
      <c r="B15" s="10" t="s">
        <v>116</v>
      </c>
      <c r="C15" s="10" t="s">
        <v>10</v>
      </c>
      <c r="D15" s="10" t="s">
        <v>123</v>
      </c>
      <c r="E15" s="10" t="s">
        <v>2</v>
      </c>
      <c r="F15" s="10" t="s">
        <v>130</v>
      </c>
      <c r="G15" s="10" t="s">
        <v>19</v>
      </c>
      <c r="H15" s="7"/>
    </row>
    <row r="16" spans="1:11" x14ac:dyDescent="0.25">
      <c r="A16" s="10">
        <v>11163</v>
      </c>
      <c r="B16" s="10" t="s">
        <v>117</v>
      </c>
      <c r="C16" s="10" t="s">
        <v>11</v>
      </c>
      <c r="D16" s="10" t="s">
        <v>123</v>
      </c>
      <c r="E16" s="10" t="s">
        <v>2</v>
      </c>
      <c r="F16" s="10" t="s">
        <v>131</v>
      </c>
      <c r="G16" s="10" t="s">
        <v>20</v>
      </c>
      <c r="H16" s="7"/>
    </row>
    <row r="17" spans="1:10" x14ac:dyDescent="0.25">
      <c r="A17" s="10">
        <v>11167</v>
      </c>
      <c r="B17" s="10" t="s">
        <v>118</v>
      </c>
      <c r="C17" s="10" t="s">
        <v>12</v>
      </c>
      <c r="D17" s="10" t="s">
        <v>123</v>
      </c>
      <c r="E17" s="10" t="s">
        <v>2</v>
      </c>
      <c r="F17" s="10" t="s">
        <v>132</v>
      </c>
      <c r="G17" s="10" t="s">
        <v>21</v>
      </c>
      <c r="H17" s="7"/>
    </row>
    <row r="18" spans="1:10" x14ac:dyDescent="0.25">
      <c r="A18" s="10">
        <v>11177</v>
      </c>
      <c r="B18" s="10" t="s">
        <v>119</v>
      </c>
      <c r="C18" s="10" t="s">
        <v>13</v>
      </c>
      <c r="D18" s="10" t="s">
        <v>123</v>
      </c>
      <c r="E18" s="10" t="s">
        <v>2</v>
      </c>
      <c r="F18" s="10" t="s">
        <v>133</v>
      </c>
      <c r="G18" s="10" t="s">
        <v>22</v>
      </c>
      <c r="H18" s="7"/>
    </row>
    <row r="19" spans="1:10" x14ac:dyDescent="0.25">
      <c r="A19" s="10">
        <v>11184</v>
      </c>
      <c r="B19" s="10" t="s">
        <v>113</v>
      </c>
      <c r="C19" s="10" t="s">
        <v>3</v>
      </c>
      <c r="D19" s="10" t="s">
        <v>123</v>
      </c>
      <c r="E19" s="10" t="s">
        <v>2</v>
      </c>
      <c r="F19" s="10" t="s">
        <v>134</v>
      </c>
      <c r="G19" s="10" t="s">
        <v>23</v>
      </c>
      <c r="H19" s="7"/>
    </row>
    <row r="20" spans="1:10" x14ac:dyDescent="0.25">
      <c r="A20" s="10">
        <v>11185</v>
      </c>
      <c r="B20" s="10" t="s">
        <v>120</v>
      </c>
      <c r="C20" s="10" t="s">
        <v>5</v>
      </c>
      <c r="D20" s="10" t="s">
        <v>123</v>
      </c>
      <c r="E20" s="10" t="s">
        <v>2</v>
      </c>
      <c r="F20" s="10" t="s">
        <v>135</v>
      </c>
      <c r="G20" s="10" t="s">
        <v>4</v>
      </c>
      <c r="H20" s="7"/>
    </row>
    <row r="21" spans="1:10" x14ac:dyDescent="0.25">
      <c r="A21" s="10">
        <v>11195</v>
      </c>
      <c r="B21" s="10" t="s">
        <v>121</v>
      </c>
      <c r="C21" s="10" t="s">
        <v>14</v>
      </c>
      <c r="D21" s="10" t="s">
        <v>123</v>
      </c>
      <c r="E21" s="10" t="s">
        <v>2</v>
      </c>
      <c r="F21" s="10" t="s">
        <v>136</v>
      </c>
      <c r="G21" s="10" t="s">
        <v>24</v>
      </c>
      <c r="H21" s="7"/>
    </row>
    <row r="22" spans="1:10" x14ac:dyDescent="0.25">
      <c r="A22" s="10">
        <v>12022</v>
      </c>
      <c r="B22" s="10" t="s">
        <v>115</v>
      </c>
      <c r="C22" s="10" t="s">
        <v>9</v>
      </c>
      <c r="D22" s="10" t="s">
        <v>123</v>
      </c>
      <c r="E22" s="10" t="s">
        <v>2</v>
      </c>
      <c r="F22" s="10" t="s">
        <v>65</v>
      </c>
      <c r="G22" s="10" t="s">
        <v>0</v>
      </c>
      <c r="H22" s="7"/>
    </row>
    <row r="23" spans="1:10" x14ac:dyDescent="0.25">
      <c r="A23" s="19"/>
      <c r="B23" s="19"/>
      <c r="C23" s="19"/>
      <c r="D23" s="19"/>
      <c r="E23" s="19"/>
      <c r="F23" s="19"/>
      <c r="G23" s="19"/>
      <c r="H23" s="19"/>
      <c r="I23" s="19"/>
      <c r="J23" s="19"/>
    </row>
    <row r="24" spans="1:10" s="52" customFormat="1" ht="11.25" x14ac:dyDescent="0.2">
      <c r="A24" s="52" t="s">
        <v>159</v>
      </c>
      <c r="F24" s="52" t="s">
        <v>158</v>
      </c>
    </row>
    <row r="27" spans="1:10" x14ac:dyDescent="0.25">
      <c r="B27" s="4"/>
      <c r="C27" s="57" t="s">
        <v>214</v>
      </c>
      <c r="D27" s="10" t="s">
        <v>25</v>
      </c>
    </row>
    <row r="28" spans="1:10" x14ac:dyDescent="0.25">
      <c r="B28" s="5"/>
      <c r="C28" s="10" t="s">
        <v>144</v>
      </c>
      <c r="D28" s="10" t="s">
        <v>26</v>
      </c>
    </row>
    <row r="29" spans="1:10" x14ac:dyDescent="0.25">
      <c r="B29" s="6"/>
      <c r="C29" s="10" t="s">
        <v>145</v>
      </c>
      <c r="D29" s="10" t="s">
        <v>27</v>
      </c>
    </row>
    <row r="31" spans="1:10" x14ac:dyDescent="0.25">
      <c r="A31" s="10" t="s">
        <v>139</v>
      </c>
    </row>
    <row r="32" spans="1:10" x14ac:dyDescent="0.25">
      <c r="A32" s="10" t="s">
        <v>140</v>
      </c>
    </row>
    <row r="33" spans="1:6" x14ac:dyDescent="0.25">
      <c r="A33" s="10" t="s">
        <v>141</v>
      </c>
    </row>
    <row r="34" spans="1:6" x14ac:dyDescent="0.25">
      <c r="A34" s="10" t="s">
        <v>215</v>
      </c>
      <c r="C34" s="57"/>
    </row>
    <row r="35" spans="1:6" x14ac:dyDescent="0.25">
      <c r="A35" s="10" t="s">
        <v>142</v>
      </c>
    </row>
    <row r="37" spans="1:6" x14ac:dyDescent="0.25">
      <c r="A37" s="10" t="s">
        <v>97</v>
      </c>
    </row>
    <row r="38" spans="1:6" x14ac:dyDescent="0.25">
      <c r="A38" s="10" t="s">
        <v>216</v>
      </c>
      <c r="C38" s="57"/>
    </row>
    <row r="39" spans="1:6" x14ac:dyDescent="0.25">
      <c r="A39" s="10" t="s">
        <v>217</v>
      </c>
      <c r="F39" s="57"/>
    </row>
    <row r="40" spans="1:6" x14ac:dyDescent="0.25">
      <c r="A40" s="57" t="s">
        <v>218</v>
      </c>
    </row>
    <row r="41" spans="1:6" x14ac:dyDescent="0.25">
      <c r="A41" s="10" t="s">
        <v>39</v>
      </c>
    </row>
    <row r="42" spans="1:6" x14ac:dyDescent="0.25">
      <c r="A42" s="10" t="s">
        <v>40</v>
      </c>
    </row>
  </sheetData>
  <mergeCells count="3">
    <mergeCell ref="B9:C9"/>
    <mergeCell ref="D9:E9"/>
    <mergeCell ref="F9:G9"/>
  </mergeCells>
  <printOptions gridLines="1"/>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176AD-DF27-44D9-B59F-8549D3100C51}">
  <dimension ref="A1:M44"/>
  <sheetViews>
    <sheetView tabSelected="1" zoomScale="120" zoomScaleNormal="120" workbookViewId="0">
      <selection activeCell="C20" sqref="C20"/>
    </sheetView>
  </sheetViews>
  <sheetFormatPr baseColWidth="10" defaultColWidth="8.85546875" defaultRowHeight="15" x14ac:dyDescent="0.25"/>
  <cols>
    <col min="1" max="1" width="21.42578125" style="10" customWidth="1"/>
    <col min="2" max="2" width="9.140625" style="10" customWidth="1"/>
    <col min="3" max="3" width="23.140625" style="10" customWidth="1"/>
    <col min="4" max="4" width="6.85546875" style="10" customWidth="1"/>
    <col min="5" max="5" width="11.7109375" style="10" customWidth="1"/>
    <col min="6" max="6" width="16.140625" style="10" bestFit="1" customWidth="1"/>
    <col min="7" max="7" width="16.5703125" style="10" customWidth="1"/>
    <col min="8" max="8" width="18.42578125" style="10" customWidth="1"/>
    <col min="9" max="9" width="31.42578125" style="10" customWidth="1"/>
    <col min="10" max="10" width="14.5703125" style="10" customWidth="1"/>
    <col min="11" max="11" width="5" style="10" hidden="1" customWidth="1"/>
    <col min="12" max="12" width="13.42578125" style="10" customWidth="1"/>
    <col min="13" max="13" width="4.85546875" style="10" customWidth="1"/>
    <col min="14" max="14" width="13.85546875" style="10" customWidth="1"/>
    <col min="15" max="15" width="17.42578125" style="10" customWidth="1"/>
    <col min="16" max="16" width="16.7109375" style="10" customWidth="1"/>
    <col min="17" max="17" width="16.42578125" style="10" customWidth="1"/>
    <col min="18" max="16384" width="8.85546875" style="10"/>
  </cols>
  <sheetData>
    <row r="1" spans="1:10" x14ac:dyDescent="0.25">
      <c r="A1" s="17" t="s">
        <v>41</v>
      </c>
      <c r="B1" s="17"/>
    </row>
    <row r="2" spans="1:10" x14ac:dyDescent="0.25">
      <c r="A2" s="17" t="s">
        <v>201</v>
      </c>
      <c r="B2" s="17"/>
    </row>
    <row r="3" spans="1:10" ht="15.75" x14ac:dyDescent="0.25">
      <c r="A3" s="60" t="s">
        <v>219</v>
      </c>
      <c r="B3" s="42"/>
      <c r="C3" s="43"/>
      <c r="D3" s="43"/>
      <c r="E3" s="43"/>
      <c r="F3" s="43"/>
      <c r="G3" s="43"/>
      <c r="H3" s="43"/>
      <c r="I3" s="43"/>
    </row>
    <row r="4" spans="1:10" ht="15.75" x14ac:dyDescent="0.25">
      <c r="A4" s="10" t="s">
        <v>137</v>
      </c>
      <c r="B4" s="43"/>
      <c r="C4" s="43"/>
      <c r="D4" s="43"/>
      <c r="E4" s="43"/>
      <c r="F4" s="43"/>
      <c r="G4" s="43"/>
      <c r="H4" s="43"/>
      <c r="I4" s="43"/>
    </row>
    <row r="5" spans="1:10" ht="15.75" x14ac:dyDescent="0.25">
      <c r="A5" s="17" t="s">
        <v>260</v>
      </c>
      <c r="B5" s="42"/>
      <c r="C5" s="43"/>
      <c r="D5" s="43"/>
      <c r="E5" s="43"/>
      <c r="F5" s="43"/>
      <c r="G5" s="43"/>
      <c r="H5" s="43"/>
      <c r="I5" s="43"/>
    </row>
    <row r="6" spans="1:10" ht="15.75" x14ac:dyDescent="0.25">
      <c r="A6" s="10" t="s">
        <v>202</v>
      </c>
      <c r="B6" s="43"/>
      <c r="C6" s="43"/>
      <c r="D6" s="43"/>
      <c r="E6" s="43"/>
      <c r="F6" s="43"/>
      <c r="G6" s="43"/>
      <c r="H6" s="43"/>
      <c r="I6" s="43"/>
    </row>
    <row r="7" spans="1:10" ht="15.75" x14ac:dyDescent="0.25">
      <c r="A7" s="44"/>
      <c r="B7" s="44"/>
      <c r="C7" s="43"/>
      <c r="D7" s="43"/>
      <c r="E7" s="43"/>
      <c r="F7" s="43"/>
      <c r="G7" s="43"/>
      <c r="H7" s="43"/>
      <c r="I7" s="43"/>
    </row>
    <row r="8" spans="1:10" ht="36.950000000000003" customHeight="1" x14ac:dyDescent="0.25">
      <c r="A8" s="18" t="s">
        <v>138</v>
      </c>
      <c r="B8" s="2"/>
      <c r="D8" s="19"/>
      <c r="E8" s="2"/>
      <c r="F8" s="2"/>
      <c r="G8" s="2"/>
      <c r="H8" s="2"/>
      <c r="I8" s="2"/>
      <c r="J8" s="3"/>
    </row>
    <row r="9" spans="1:10" s="16" customFormat="1" ht="45" x14ac:dyDescent="0.25">
      <c r="A9" s="65" t="s">
        <v>261</v>
      </c>
      <c r="B9" s="86" t="s">
        <v>262</v>
      </c>
      <c r="C9" s="86"/>
      <c r="D9" s="86" t="s">
        <v>221</v>
      </c>
      <c r="E9" s="86"/>
      <c r="F9" s="86" t="s">
        <v>143</v>
      </c>
      <c r="G9" s="86"/>
      <c r="H9" s="41" t="s">
        <v>111</v>
      </c>
      <c r="I9" s="14"/>
      <c r="J9" s="15"/>
    </row>
    <row r="10" spans="1:10" x14ac:dyDescent="0.25">
      <c r="A10" s="57">
        <v>14002</v>
      </c>
      <c r="B10" s="57" t="s">
        <v>146</v>
      </c>
      <c r="C10" s="57" t="s">
        <v>28</v>
      </c>
      <c r="D10" s="57" t="s">
        <v>123</v>
      </c>
      <c r="E10" s="57" t="s">
        <v>2</v>
      </c>
      <c r="F10" s="57" t="s">
        <v>146</v>
      </c>
      <c r="G10" s="57" t="s">
        <v>28</v>
      </c>
      <c r="H10" s="6"/>
    </row>
    <row r="11" spans="1:10" x14ac:dyDescent="0.25">
      <c r="A11" s="57">
        <v>14010</v>
      </c>
      <c r="B11" s="57" t="s">
        <v>112</v>
      </c>
      <c r="C11" s="57" t="s">
        <v>7</v>
      </c>
      <c r="D11" s="57" t="s">
        <v>123</v>
      </c>
      <c r="E11" s="57" t="s">
        <v>2</v>
      </c>
      <c r="F11" s="57" t="s">
        <v>112</v>
      </c>
      <c r="G11" s="57" t="s">
        <v>7</v>
      </c>
      <c r="H11" s="6"/>
    </row>
    <row r="12" spans="1:10" x14ac:dyDescent="0.25">
      <c r="A12" s="57">
        <v>14011</v>
      </c>
      <c r="B12" s="57" t="s">
        <v>112</v>
      </c>
      <c r="C12" s="57" t="s">
        <v>7</v>
      </c>
      <c r="D12" s="57" t="s">
        <v>123</v>
      </c>
      <c r="E12" s="57" t="s">
        <v>2</v>
      </c>
      <c r="F12" s="57" t="s">
        <v>112</v>
      </c>
      <c r="G12" s="57" t="s">
        <v>7</v>
      </c>
      <c r="H12" s="6"/>
    </row>
    <row r="13" spans="1:10" x14ac:dyDescent="0.25">
      <c r="A13" s="57">
        <v>14012</v>
      </c>
      <c r="B13" s="57" t="s">
        <v>147</v>
      </c>
      <c r="C13" s="57" t="s">
        <v>29</v>
      </c>
      <c r="D13" s="57" t="s">
        <v>123</v>
      </c>
      <c r="E13" s="57" t="s">
        <v>2</v>
      </c>
      <c r="F13" s="57" t="s">
        <v>112</v>
      </c>
      <c r="G13" s="57" t="s">
        <v>7</v>
      </c>
      <c r="H13" s="6"/>
    </row>
    <row r="14" spans="1:10" x14ac:dyDescent="0.25">
      <c r="A14" s="57">
        <v>14013</v>
      </c>
      <c r="B14" s="57" t="s">
        <v>30</v>
      </c>
      <c r="C14" s="57" t="s">
        <v>30</v>
      </c>
      <c r="D14" s="57" t="s">
        <v>123</v>
      </c>
      <c r="E14" s="57" t="s">
        <v>2</v>
      </c>
      <c r="F14" s="57" t="s">
        <v>30</v>
      </c>
      <c r="G14" s="57" t="s">
        <v>30</v>
      </c>
      <c r="H14" s="6"/>
    </row>
    <row r="15" spans="1:10" x14ac:dyDescent="0.25">
      <c r="A15" s="57">
        <v>14014</v>
      </c>
      <c r="B15" s="57" t="s">
        <v>148</v>
      </c>
      <c r="C15" s="57" t="s">
        <v>98</v>
      </c>
      <c r="D15" s="57" t="s">
        <v>123</v>
      </c>
      <c r="E15" s="57" t="s">
        <v>2</v>
      </c>
      <c r="F15" s="57" t="s">
        <v>154</v>
      </c>
      <c r="G15" s="57" t="s">
        <v>35</v>
      </c>
      <c r="H15" s="6"/>
    </row>
    <row r="16" spans="1:10" x14ac:dyDescent="0.25">
      <c r="A16" s="57">
        <v>14021</v>
      </c>
      <c r="B16" s="57" t="s">
        <v>118</v>
      </c>
      <c r="C16" s="57" t="s">
        <v>12</v>
      </c>
      <c r="D16" s="57" t="s">
        <v>123</v>
      </c>
      <c r="E16" s="57" t="s">
        <v>2</v>
      </c>
      <c r="F16" s="57" t="s">
        <v>118</v>
      </c>
      <c r="G16" s="57" t="s">
        <v>12</v>
      </c>
      <c r="H16" s="6"/>
    </row>
    <row r="17" spans="1:13" x14ac:dyDescent="0.25">
      <c r="A17" s="57">
        <v>14024</v>
      </c>
      <c r="B17" s="57" t="s">
        <v>149</v>
      </c>
      <c r="C17" s="57" t="s">
        <v>31</v>
      </c>
      <c r="D17" s="57" t="s">
        <v>123</v>
      </c>
      <c r="E17" s="57" t="s">
        <v>2</v>
      </c>
      <c r="F17" s="57" t="s">
        <v>149</v>
      </c>
      <c r="G17" s="57" t="s">
        <v>31</v>
      </c>
      <c r="H17" s="6"/>
    </row>
    <row r="18" spans="1:13" x14ac:dyDescent="0.25">
      <c r="A18" s="57">
        <v>14026</v>
      </c>
      <c r="B18" s="57" t="s">
        <v>115</v>
      </c>
      <c r="C18" s="57" t="s">
        <v>9</v>
      </c>
      <c r="D18" s="57" t="s">
        <v>123</v>
      </c>
      <c r="E18" s="57" t="s">
        <v>2</v>
      </c>
      <c r="F18" s="57" t="s">
        <v>65</v>
      </c>
      <c r="G18" s="57" t="s">
        <v>0</v>
      </c>
      <c r="H18" s="6"/>
    </row>
    <row r="19" spans="1:13" x14ac:dyDescent="0.25">
      <c r="A19" s="57">
        <v>14029</v>
      </c>
      <c r="B19" s="57" t="s">
        <v>113</v>
      </c>
      <c r="C19" s="57" t="s">
        <v>3</v>
      </c>
      <c r="D19" s="57" t="s">
        <v>123</v>
      </c>
      <c r="E19" s="57" t="s">
        <v>2</v>
      </c>
      <c r="F19" s="57" t="s">
        <v>155</v>
      </c>
      <c r="G19" s="57" t="s">
        <v>36</v>
      </c>
      <c r="H19" s="6"/>
    </row>
    <row r="20" spans="1:13" x14ac:dyDescent="0.25">
      <c r="A20" s="10">
        <v>14032</v>
      </c>
      <c r="B20" s="10" t="s">
        <v>150</v>
      </c>
      <c r="C20" s="10" t="s">
        <v>32</v>
      </c>
      <c r="D20" s="10" t="s">
        <v>123</v>
      </c>
      <c r="E20" s="10" t="s">
        <v>2</v>
      </c>
      <c r="F20" s="10" t="s">
        <v>150</v>
      </c>
      <c r="G20" s="10" t="s">
        <v>32</v>
      </c>
      <c r="H20" s="6"/>
    </row>
    <row r="21" spans="1:13" x14ac:dyDescent="0.25">
      <c r="A21" s="10">
        <v>14034</v>
      </c>
      <c r="B21" s="10" t="s">
        <v>151</v>
      </c>
      <c r="C21" s="10" t="s">
        <v>33</v>
      </c>
      <c r="D21" s="10" t="s">
        <v>123</v>
      </c>
      <c r="E21" s="10" t="s">
        <v>2</v>
      </c>
      <c r="F21" s="10" t="s">
        <v>156</v>
      </c>
      <c r="G21" s="10" t="s">
        <v>37</v>
      </c>
      <c r="H21" s="6"/>
    </row>
    <row r="22" spans="1:13" x14ac:dyDescent="0.25">
      <c r="A22" s="10">
        <v>14035</v>
      </c>
      <c r="B22" s="10" t="s">
        <v>152</v>
      </c>
      <c r="C22" s="10" t="s">
        <v>34</v>
      </c>
      <c r="D22" s="10" t="s">
        <v>123</v>
      </c>
      <c r="E22" s="10" t="s">
        <v>2</v>
      </c>
      <c r="F22" s="10" t="s">
        <v>153</v>
      </c>
      <c r="G22" s="10" t="s">
        <v>38</v>
      </c>
      <c r="H22" s="6"/>
    </row>
    <row r="23" spans="1:13" x14ac:dyDescent="0.25">
      <c r="A23" s="10">
        <v>14036</v>
      </c>
      <c r="B23" s="10" t="s">
        <v>113</v>
      </c>
      <c r="C23" s="10" t="s">
        <v>3</v>
      </c>
      <c r="D23" s="10" t="s">
        <v>123</v>
      </c>
      <c r="E23" s="10" t="s">
        <v>2</v>
      </c>
      <c r="F23" s="10" t="s">
        <v>153</v>
      </c>
      <c r="G23" s="10" t="s">
        <v>38</v>
      </c>
      <c r="H23" s="6"/>
      <c r="K23" s="10" t="s">
        <v>2</v>
      </c>
      <c r="M23" s="6"/>
    </row>
    <row r="24" spans="1:13" x14ac:dyDescent="0.25">
      <c r="A24" s="19"/>
      <c r="B24" s="19"/>
      <c r="C24" s="19"/>
      <c r="D24" s="19"/>
      <c r="E24" s="19"/>
      <c r="F24" s="19"/>
      <c r="G24" s="19"/>
      <c r="H24" s="45"/>
      <c r="I24" s="19"/>
      <c r="M24" s="6"/>
    </row>
    <row r="25" spans="1:13" s="52" customFormat="1" ht="11.25" x14ac:dyDescent="0.2">
      <c r="A25" s="52" t="s">
        <v>159</v>
      </c>
      <c r="G25" s="52" t="s">
        <v>158</v>
      </c>
    </row>
    <row r="28" spans="1:13" x14ac:dyDescent="0.25">
      <c r="B28" s="4"/>
      <c r="C28" s="57" t="s">
        <v>214</v>
      </c>
      <c r="D28" s="10" t="s">
        <v>25</v>
      </c>
    </row>
    <row r="29" spans="1:13" x14ac:dyDescent="0.25">
      <c r="B29" s="5"/>
      <c r="C29" s="10" t="s">
        <v>144</v>
      </c>
      <c r="D29" s="10" t="s">
        <v>26</v>
      </c>
    </row>
    <row r="30" spans="1:13" x14ac:dyDescent="0.25">
      <c r="B30" s="6"/>
      <c r="C30" s="10" t="s">
        <v>145</v>
      </c>
      <c r="D30" s="10" t="s">
        <v>27</v>
      </c>
    </row>
    <row r="32" spans="1:13" x14ac:dyDescent="0.25">
      <c r="A32" s="10" t="s">
        <v>139</v>
      </c>
    </row>
    <row r="33" spans="1:7" x14ac:dyDescent="0.25">
      <c r="A33" s="10" t="s">
        <v>140</v>
      </c>
    </row>
    <row r="34" spans="1:7" x14ac:dyDescent="0.25">
      <c r="A34" s="10" t="s">
        <v>141</v>
      </c>
    </row>
    <row r="35" spans="1:7" x14ac:dyDescent="0.25">
      <c r="A35" s="10" t="s">
        <v>215</v>
      </c>
    </row>
    <row r="36" spans="1:7" x14ac:dyDescent="0.25">
      <c r="A36" s="10" t="s">
        <v>142</v>
      </c>
      <c r="C36" s="57"/>
    </row>
    <row r="39" spans="1:7" x14ac:dyDescent="0.25">
      <c r="A39" s="10" t="s">
        <v>97</v>
      </c>
    </row>
    <row r="40" spans="1:7" x14ac:dyDescent="0.25">
      <c r="A40" s="10" t="s">
        <v>223</v>
      </c>
      <c r="C40" s="57"/>
    </row>
    <row r="41" spans="1:7" x14ac:dyDescent="0.25">
      <c r="A41" s="10" t="s">
        <v>217</v>
      </c>
      <c r="G41" s="57"/>
    </row>
    <row r="42" spans="1:7" x14ac:dyDescent="0.25">
      <c r="A42" s="57" t="s">
        <v>218</v>
      </c>
    </row>
    <row r="43" spans="1:7" x14ac:dyDescent="0.25">
      <c r="A43" s="10" t="s">
        <v>39</v>
      </c>
    </row>
    <row r="44" spans="1:7" x14ac:dyDescent="0.25">
      <c r="A44" s="10" t="s">
        <v>40</v>
      </c>
    </row>
  </sheetData>
  <mergeCells count="3">
    <mergeCell ref="B9:C9"/>
    <mergeCell ref="D9:E9"/>
    <mergeCell ref="F9:G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DPSIR</vt:lpstr>
      <vt:lpstr>Metadaten</vt:lpstr>
      <vt:lpstr>Tab. 1 Qualität Fließgewässer</vt:lpstr>
      <vt:lpstr>Tab. 2 Qualität Seen</vt:lpstr>
      <vt:lpstr>Tab. 3 a Pestizide Oberflächeg</vt:lpstr>
      <vt:lpstr>Tab. 3 b Pestizide Grundwasser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2020-12-15T14:47:05Z</dcterms:modified>
</cp:coreProperties>
</file>