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pop_1961_maschi" sheetId="1" r:id="rId1"/>
    <sheet name="pop_1961_femm" sheetId="2" r:id="rId2"/>
  </sheets>
  <definedNames>
    <definedName name="_xlnm.Print_Area" localSheetId="0">'pop_1961_maschi'!$A$2:$O$68</definedName>
    <definedName name="_xlnm.Print_Titles" localSheetId="0">'pop_1961_maschi'!$2:$7</definedName>
  </definedNames>
  <calcPr fullCalcOnLoad="1"/>
</workbook>
</file>

<file path=xl/sharedStrings.xml><?xml version="1.0" encoding="utf-8"?>
<sst xmlns="http://schemas.openxmlformats.org/spreadsheetml/2006/main" count="516" uniqueCount="260">
  <si>
    <t>COMUNI</t>
  </si>
  <si>
    <t>6-14</t>
  </si>
  <si>
    <t>14-21</t>
  </si>
  <si>
    <t>21-25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</si>
  <si>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</si>
  <si>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</si>
  <si>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</si>
  <si>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</si>
  <si>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</si>
  <si>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</si>
  <si>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</si>
  <si>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</si>
  <si>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</si>
  <si>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</si>
  <si>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Aldino</t>
  </si>
  <si>
    <t>Andriano</t>
  </si>
  <si>
    <t>Anterivo</t>
  </si>
  <si>
    <t>Appiano</t>
  </si>
  <si>
    <t>Avelengo</t>
  </si>
  <si>
    <t>Badia</t>
  </si>
  <si>
    <t>Barbiano</t>
  </si>
  <si>
    <t>Bolzano</t>
  </si>
  <si>
    <t>Braies</t>
  </si>
  <si>
    <t>Brennero</t>
  </si>
  <si>
    <t>Bressanone</t>
  </si>
  <si>
    <t>Bronzolo</t>
  </si>
  <si>
    <t>Brunico</t>
  </si>
  <si>
    <t>Caines</t>
  </si>
  <si>
    <t>Caldaro</t>
  </si>
  <si>
    <t>Campo di Trens</t>
  </si>
  <si>
    <t>Campo Tures</t>
  </si>
  <si>
    <t>Castelrotto</t>
  </si>
  <si>
    <t>Cermes</t>
  </si>
  <si>
    <t>Chienes</t>
  </si>
  <si>
    <t>Chiusa</t>
  </si>
  <si>
    <t>Cornedo all'Isarco</t>
  </si>
  <si>
    <t>Cortaccia</t>
  </si>
  <si>
    <t>Cortina all'Adige</t>
  </si>
  <si>
    <t>Corvara in Badia</t>
  </si>
  <si>
    <t>Curon Venosta</t>
  </si>
  <si>
    <t>Dobbiaco</t>
  </si>
  <si>
    <t>Egna</t>
  </si>
  <si>
    <t>Falzes</t>
  </si>
  <si>
    <t>Fiè</t>
  </si>
  <si>
    <t>Fortezza</t>
  </si>
  <si>
    <t>Funes</t>
  </si>
  <si>
    <t>Gais</t>
  </si>
  <si>
    <t>Gargazzone</t>
  </si>
  <si>
    <t>Glorenza</t>
  </si>
  <si>
    <t>Laces</t>
  </si>
  <si>
    <t>Lagundo</t>
  </si>
  <si>
    <t>Laion</t>
  </si>
  <si>
    <t>Laives</t>
  </si>
  <si>
    <t>Lana</t>
  </si>
  <si>
    <t>Lasa</t>
  </si>
  <si>
    <t>Lauregno</t>
  </si>
  <si>
    <t>Luson</t>
  </si>
  <si>
    <t>Magrè all'Adige</t>
  </si>
  <si>
    <t>Malles Venosta</t>
  </si>
  <si>
    <t>Marebbe</t>
  </si>
  <si>
    <t>Marlengo</t>
  </si>
  <si>
    <t>Martello</t>
  </si>
  <si>
    <t>Meltina</t>
  </si>
  <si>
    <t>Merano</t>
  </si>
  <si>
    <t>Monguelfo</t>
  </si>
  <si>
    <t>Montagna</t>
  </si>
  <si>
    <t>Moso in Passiria</t>
  </si>
  <si>
    <t>Nalles</t>
  </si>
  <si>
    <t>Naturno</t>
  </si>
  <si>
    <t>Nova Levante</t>
  </si>
  <si>
    <t>Nova Ponente</t>
  </si>
  <si>
    <t>Ora</t>
  </si>
  <si>
    <t>Ortisei</t>
  </si>
  <si>
    <t>Parcines</t>
  </si>
  <si>
    <t>Perca</t>
  </si>
  <si>
    <t>Plaus</t>
  </si>
  <si>
    <t>Ponte Gardena</t>
  </si>
  <si>
    <t>Postal</t>
  </si>
  <si>
    <t>Prato allo Stelvio</t>
  </si>
  <si>
    <t>Predoi</t>
  </si>
  <si>
    <t>Proves</t>
  </si>
  <si>
    <t>Racines</t>
  </si>
  <si>
    <t>Renon</t>
  </si>
  <si>
    <t>Rifiano</t>
  </si>
  <si>
    <t>Rio di Pusteria</t>
  </si>
  <si>
    <t>Salorno</t>
  </si>
  <si>
    <t>San Candido</t>
  </si>
  <si>
    <t>San Felice</t>
  </si>
  <si>
    <t>San Genesio Atesino</t>
  </si>
  <si>
    <t>San Leonardo in Passiria</t>
  </si>
  <si>
    <t>San Lorenzo di Sebato</t>
  </si>
  <si>
    <t>San Martino in Badia</t>
  </si>
  <si>
    <t>San Martino in Passiria</t>
  </si>
  <si>
    <t>San Pancrazio</t>
  </si>
  <si>
    <t>Santa Cristina Valgardena</t>
  </si>
  <si>
    <t>Sarentino</t>
  </si>
  <si>
    <t>Scena</t>
  </si>
  <si>
    <t>Selva dei Molini</t>
  </si>
  <si>
    <t>Selva di Val Gardena</t>
  </si>
  <si>
    <t>Senale</t>
  </si>
  <si>
    <t>Senales</t>
  </si>
  <si>
    <t>Sesto</t>
  </si>
  <si>
    <t>Silandro</t>
  </si>
  <si>
    <t>Sluderno</t>
  </si>
  <si>
    <t>Stelvio</t>
  </si>
  <si>
    <t>Terento</t>
  </si>
  <si>
    <t>Terlano</t>
  </si>
  <si>
    <t>Termeno</t>
  </si>
  <si>
    <t>Tesimo</t>
  </si>
  <si>
    <t>Tires</t>
  </si>
  <si>
    <t>Tirolo</t>
  </si>
  <si>
    <t>Trodena</t>
  </si>
  <si>
    <t>Tubre</t>
  </si>
  <si>
    <t>Ultimo</t>
  </si>
  <si>
    <t>Vadena</t>
  </si>
  <si>
    <t>Valdaora</t>
  </si>
  <si>
    <t>Val di Vizze</t>
  </si>
  <si>
    <t>Valle Aurina</t>
  </si>
  <si>
    <t>Valle di Casies</t>
  </si>
  <si>
    <t>Vandoies</t>
  </si>
  <si>
    <t>Varna</t>
  </si>
  <si>
    <t>Velturno</t>
  </si>
  <si>
    <t>Verano</t>
  </si>
  <si>
    <t>Villabassa</t>
  </si>
  <si>
    <t>Villandro</t>
  </si>
  <si>
    <t>Vipiteno</t>
  </si>
  <si>
    <t>GEMEINDEN</t>
  </si>
  <si>
    <t>Aldein</t>
  </si>
  <si>
    <t>Andrian</t>
  </si>
  <si>
    <t>Altrei</t>
  </si>
  <si>
    <t>Eppan</t>
  </si>
  <si>
    <t>Hafling</t>
  </si>
  <si>
    <t>Abtei</t>
  </si>
  <si>
    <t>Barbian</t>
  </si>
  <si>
    <t>Bozen</t>
  </si>
  <si>
    <t>Prags</t>
  </si>
  <si>
    <t>Brenner</t>
  </si>
  <si>
    <t>Brixen</t>
  </si>
  <si>
    <t>Branzoll</t>
  </si>
  <si>
    <t>Bruneck</t>
  </si>
  <si>
    <t>Kuens</t>
  </si>
  <si>
    <t>Kaltern</t>
  </si>
  <si>
    <t>Freienfeld</t>
  </si>
  <si>
    <t>Sand in Taufers</t>
  </si>
  <si>
    <t>Kastelruth</t>
  </si>
  <si>
    <t>Tscherms</t>
  </si>
  <si>
    <t>Kiens</t>
  </si>
  <si>
    <t>Klausen</t>
  </si>
  <si>
    <t>Karneid</t>
  </si>
  <si>
    <t>Kurtatsch</t>
  </si>
  <si>
    <t>Kurtinig</t>
  </si>
  <si>
    <t>Corvara</t>
  </si>
  <si>
    <t>Graun im Vinschgau</t>
  </si>
  <si>
    <t>Toblach</t>
  </si>
  <si>
    <t>Neumarkt</t>
  </si>
  <si>
    <t>Pfalzen</t>
  </si>
  <si>
    <t>Völs</t>
  </si>
  <si>
    <t>Franzensfeste</t>
  </si>
  <si>
    <t>Villnöß</t>
  </si>
  <si>
    <t>Gargazon</t>
  </si>
  <si>
    <t>Glurns</t>
  </si>
  <si>
    <t>Latsch</t>
  </si>
  <si>
    <t>Algund</t>
  </si>
  <si>
    <t>Lajen</t>
  </si>
  <si>
    <t>Leifers</t>
  </si>
  <si>
    <t>Laas</t>
  </si>
  <si>
    <t>Laurein</t>
  </si>
  <si>
    <t>Lüsen</t>
  </si>
  <si>
    <t>Mals</t>
  </si>
  <si>
    <t>Enneberg</t>
  </si>
  <si>
    <t>Marling</t>
  </si>
  <si>
    <t>Martell</t>
  </si>
  <si>
    <t>Mölten</t>
  </si>
  <si>
    <t>Meran</t>
  </si>
  <si>
    <t>Welsberg</t>
  </si>
  <si>
    <t>Montan</t>
  </si>
  <si>
    <t>Moos in Passeier</t>
  </si>
  <si>
    <t>Nals</t>
  </si>
  <si>
    <t>Naturns</t>
  </si>
  <si>
    <t>Welschnofen</t>
  </si>
  <si>
    <t>Deutschnofen</t>
  </si>
  <si>
    <t>Auer</t>
  </si>
  <si>
    <t>St. Ulrich</t>
  </si>
  <si>
    <t>Partschins</t>
  </si>
  <si>
    <t>Percha</t>
  </si>
  <si>
    <t>Waidbruck</t>
  </si>
  <si>
    <t>Burgstall</t>
  </si>
  <si>
    <t>Prad am Stilfser Joch</t>
  </si>
  <si>
    <t>Prettau</t>
  </si>
  <si>
    <t>Proveis</t>
  </si>
  <si>
    <t>Ratschings</t>
  </si>
  <si>
    <t>Ritten</t>
  </si>
  <si>
    <t>Riffian</t>
  </si>
  <si>
    <t>Mühlbach</t>
  </si>
  <si>
    <t>Rodeneck</t>
  </si>
  <si>
    <t>Salurn</t>
  </si>
  <si>
    <t>Innichen</t>
  </si>
  <si>
    <t>St. Felix</t>
  </si>
  <si>
    <t>Jenesien</t>
  </si>
  <si>
    <t>St. Lorenzen</t>
  </si>
  <si>
    <t>St. Martin in Thurn</t>
  </si>
  <si>
    <t>St. Martin in Passeier</t>
  </si>
  <si>
    <t>St. Pankraz</t>
  </si>
  <si>
    <t>St. Christina in Gröden</t>
  </si>
  <si>
    <t>Sarntal</t>
  </si>
  <si>
    <t>Schenna</t>
  </si>
  <si>
    <t>Mühlwald</t>
  </si>
  <si>
    <t>Wolkenstein in Gröden</t>
  </si>
  <si>
    <t>U.L. Frau i. W.</t>
  </si>
  <si>
    <t>Schnals</t>
  </si>
  <si>
    <t>Sexten</t>
  </si>
  <si>
    <t>Schlanders</t>
  </si>
  <si>
    <t>Schlunderns</t>
  </si>
  <si>
    <t>Stilfs</t>
  </si>
  <si>
    <t>Terenten</t>
  </si>
  <si>
    <t>Terlan</t>
  </si>
  <si>
    <t>Tramin</t>
  </si>
  <si>
    <t>Tisens</t>
  </si>
  <si>
    <t>Tiers</t>
  </si>
  <si>
    <t>Tirol</t>
  </si>
  <si>
    <t>Truden</t>
  </si>
  <si>
    <t>Taufers im Münstertal</t>
  </si>
  <si>
    <t>Ulten</t>
  </si>
  <si>
    <t>Pfatten</t>
  </si>
  <si>
    <t>Olang</t>
  </si>
  <si>
    <t>Pfitsch</t>
  </si>
  <si>
    <t>Gsies</t>
  </si>
  <si>
    <t>Vintl</t>
  </si>
  <si>
    <t>Vahrn</t>
  </si>
  <si>
    <t>Feldthurns</t>
  </si>
  <si>
    <t>Vöran</t>
  </si>
  <si>
    <t>Niederdorf</t>
  </si>
  <si>
    <t>Villanders</t>
  </si>
  <si>
    <t>Sterzing</t>
  </si>
  <si>
    <t>75 und mehr
oltre 75</t>
  </si>
  <si>
    <t>Insgesamt
Totale</t>
  </si>
  <si>
    <t>Kastelbell-Tschars</t>
  </si>
  <si>
    <t>Castelbello-Ciardes</t>
  </si>
  <si>
    <t>Margreid</t>
  </si>
  <si>
    <t>Natz-Schabs</t>
  </si>
  <si>
    <t>Naz-Sciaves</t>
  </si>
  <si>
    <t>Rasun-Anterselva</t>
  </si>
  <si>
    <t>Rodengo</t>
  </si>
  <si>
    <t>Rasen-Antholz</t>
  </si>
  <si>
    <t>St. Leonhard in Passeier</t>
  </si>
  <si>
    <t>Ahrntal</t>
  </si>
  <si>
    <t>bis 6 Jahre
Fino a 6</t>
  </si>
  <si>
    <t>Totale Provincia</t>
  </si>
  <si>
    <t>Südtirol insgesamt</t>
  </si>
  <si>
    <t>Quelle: Istat</t>
  </si>
  <si>
    <t>Fonte: Istat</t>
  </si>
  <si>
    <t>Totale</t>
  </si>
  <si>
    <r>
      <t xml:space="preserve">Wohnbevölkerung nach Altersklassen - </t>
    </r>
    <r>
      <rPr>
        <b/>
        <i/>
        <sz val="10"/>
        <rFont val="Verdana"/>
        <family val="2"/>
      </rPr>
      <t>Volkszählung 1961</t>
    </r>
  </si>
  <si>
    <t>Frauen</t>
  </si>
  <si>
    <r>
      <t xml:space="preserve">Popolazione residente censita per classi di età - </t>
    </r>
    <r>
      <rPr>
        <b/>
        <i/>
        <sz val="10"/>
        <rFont val="Verdana"/>
        <family val="2"/>
      </rPr>
      <t>Censimento popolazione 1961</t>
    </r>
  </si>
  <si>
    <t>Femmine</t>
  </si>
  <si>
    <t>Männer</t>
  </si>
  <si>
    <t>Maschi</t>
  </si>
  <si>
    <t>bis 6 Jahre Fino a 6 anni</t>
  </si>
  <si>
    <t>75 und mehr oltre 75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</si>
</sst>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h\.mm\.ss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9"/>
      <name val="Verdana"/>
      <family val="2"/>
    </font>
    <font>
      <i/>
      <sz val="10"/>
      <color indexed="8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8"/>
      <name val="Arial"/>
      <family val="0"/>
    </font>
    <font>
      <b/>
      <i/>
      <sz val="10"/>
      <name val="Verdana"/>
      <family val="2"/>
    </font>
    <font>
      <i/>
      <sz val="8"/>
      <color indexed="8"/>
      <name val="Verdana"/>
      <family val="2"/>
    </font>
    <font>
      <i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9" fillId="0" borderId="0" xfId="0" applyFont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right" vertical="center" wrapText="1"/>
    </xf>
    <xf numFmtId="49" fontId="10" fillId="2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3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18" applyNumberFormat="1" applyFont="1" applyAlignment="1">
      <alignment/>
    </xf>
    <xf numFmtId="0" fontId="9" fillId="0" borderId="0" xfId="18" applyNumberFormat="1" applyFont="1" applyFill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3" fontId="7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Alignment="1">
      <alignment/>
    </xf>
    <xf numFmtId="0" fontId="10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3" fontId="15" fillId="0" borderId="0" xfId="0" applyNumberFormat="1" applyFont="1" applyFill="1" applyAlignment="1">
      <alignment horizontal="left"/>
    </xf>
    <xf numFmtId="0" fontId="15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 quotePrefix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2:R127"/>
  <sheetViews>
    <sheetView tabSelected="1" workbookViewId="0" topLeftCell="A1">
      <selection activeCell="F2" sqref="F2"/>
    </sheetView>
  </sheetViews>
  <sheetFormatPr defaultColWidth="9.140625" defaultRowHeight="12.75"/>
  <cols>
    <col min="1" max="1" width="24.00390625" style="1" customWidth="1"/>
    <col min="2" max="2" width="10.421875" style="1" customWidth="1"/>
    <col min="3" max="3" width="9.421875" style="1" customWidth="1"/>
    <col min="4" max="4" width="10.140625" style="1" customWidth="1"/>
    <col min="5" max="5" width="9.421875" style="1" customWidth="1"/>
    <col min="6" max="6" width="10.28125" style="1" customWidth="1"/>
    <col min="7" max="7" width="9.28125" style="1" customWidth="1"/>
    <col min="8" max="8" width="9.140625" style="1" customWidth="1"/>
    <col min="9" max="9" width="7.7109375" style="1" customWidth="1"/>
    <col min="10" max="10" width="8.00390625" style="1" customWidth="1"/>
    <col min="11" max="11" width="11.421875" style="1" customWidth="1"/>
    <col min="12" max="12" width="8.00390625" style="1" customWidth="1"/>
    <col min="13" max="13" width="7.7109375" style="1" customWidth="1"/>
    <col min="14" max="14" width="8.421875" style="1" customWidth="1"/>
    <col min="15" max="16" width="8.8515625" style="1" customWidth="1"/>
    <col min="17" max="17" width="11.8515625" style="1" customWidth="1"/>
    <col min="18" max="18" width="25.140625" style="1" customWidth="1"/>
    <col min="19" max="16384" width="8.8515625" style="1" customWidth="1"/>
  </cols>
  <sheetData>
    <row r="2" spans="1:6" ht="18">
      <c r="A2" s="14" t="s">
        <v>252</v>
      </c>
      <c r="C2" s="2"/>
      <c r="D2" s="3"/>
      <c r="E2" s="2"/>
      <c r="F2" s="4"/>
    </row>
    <row r="3" spans="1:6" ht="18">
      <c r="A3" s="45" t="s">
        <v>256</v>
      </c>
      <c r="C3" s="2"/>
      <c r="D3" s="3"/>
      <c r="E3" s="2"/>
      <c r="F3" s="4"/>
    </row>
    <row r="4" spans="1:6" ht="18">
      <c r="A4" s="14" t="s">
        <v>254</v>
      </c>
      <c r="C4" s="2"/>
      <c r="D4" s="3"/>
      <c r="E4" s="2"/>
      <c r="F4" s="4"/>
    </row>
    <row r="5" spans="1:6" ht="14.25" customHeight="1">
      <c r="A5" s="46" t="s">
        <v>257</v>
      </c>
      <c r="C5" s="5"/>
      <c r="D5" s="6"/>
      <c r="E5" s="7"/>
      <c r="F5" s="5"/>
    </row>
    <row r="6" spans="1:6" ht="14.25" customHeight="1">
      <c r="A6" s="46"/>
      <c r="C6" s="5"/>
      <c r="D6" s="6"/>
      <c r="E6" s="7"/>
      <c r="F6" s="5"/>
    </row>
    <row r="7" spans="1:18" s="8" customFormat="1" ht="65.25" customHeight="1">
      <c r="A7" s="8" t="s">
        <v>126</v>
      </c>
      <c r="B7" s="13" t="s">
        <v>246</v>
      </c>
      <c r="C7" s="11" t="s">
        <v>1</v>
      </c>
      <c r="D7" s="10" t="s">
        <v>2</v>
      </c>
      <c r="E7" s="10" t="s">
        <v>3</v>
      </c>
      <c r="F7" s="10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10" t="s">
        <v>9</v>
      </c>
      <c r="L7" s="10" t="s">
        <v>10</v>
      </c>
      <c r="M7" s="10" t="s">
        <v>11</v>
      </c>
      <c r="N7" s="10" t="s">
        <v>12</v>
      </c>
      <c r="O7" s="10" t="s">
        <v>13</v>
      </c>
      <c r="P7" s="13" t="s">
        <v>234</v>
      </c>
      <c r="Q7" s="15" t="s">
        <v>235</v>
      </c>
      <c r="R7" s="9" t="s">
        <v>0</v>
      </c>
    </row>
    <row r="8" spans="1:18" ht="12.75">
      <c r="A8" s="16" t="s">
        <v>127</v>
      </c>
      <c r="B8" s="17">
        <v>98</v>
      </c>
      <c r="C8" s="17">
        <v>110</v>
      </c>
      <c r="D8" s="17">
        <v>92</v>
      </c>
      <c r="E8" s="17">
        <v>55</v>
      </c>
      <c r="F8" s="17">
        <v>50</v>
      </c>
      <c r="G8" s="18">
        <v>53</v>
      </c>
      <c r="H8" s="17">
        <v>35</v>
      </c>
      <c r="I8" s="17">
        <v>28</v>
      </c>
      <c r="J8" s="17">
        <v>36</v>
      </c>
      <c r="K8" s="17">
        <v>31</v>
      </c>
      <c r="L8" s="17">
        <v>32</v>
      </c>
      <c r="M8" s="17">
        <v>25</v>
      </c>
      <c r="N8" s="17">
        <v>24</v>
      </c>
      <c r="O8" s="17">
        <v>8</v>
      </c>
      <c r="P8" s="19">
        <v>18</v>
      </c>
      <c r="Q8" s="20">
        <f>SUM(B8:P8)</f>
        <v>695</v>
      </c>
      <c r="R8" s="16" t="s">
        <v>14</v>
      </c>
    </row>
    <row r="9" spans="1:18" ht="12.75">
      <c r="A9" s="16" t="s">
        <v>128</v>
      </c>
      <c r="B9" s="17">
        <v>25</v>
      </c>
      <c r="C9" s="17">
        <v>26</v>
      </c>
      <c r="D9" s="17">
        <v>32</v>
      </c>
      <c r="E9" s="17">
        <v>16</v>
      </c>
      <c r="F9" s="17">
        <v>27</v>
      </c>
      <c r="G9" s="18">
        <v>22</v>
      </c>
      <c r="H9" s="17">
        <v>17</v>
      </c>
      <c r="I9" s="17">
        <v>8</v>
      </c>
      <c r="J9" s="17">
        <v>17</v>
      </c>
      <c r="K9" s="17">
        <v>14</v>
      </c>
      <c r="L9" s="17">
        <v>14</v>
      </c>
      <c r="M9" s="17">
        <v>14</v>
      </c>
      <c r="N9" s="17">
        <v>4</v>
      </c>
      <c r="O9" s="17">
        <v>3</v>
      </c>
      <c r="P9" s="19">
        <v>5</v>
      </c>
      <c r="Q9" s="21">
        <v>244</v>
      </c>
      <c r="R9" s="16" t="s">
        <v>15</v>
      </c>
    </row>
    <row r="10" spans="1:18" ht="12.75">
      <c r="A10" s="16" t="s">
        <v>129</v>
      </c>
      <c r="B10" s="17">
        <v>32</v>
      </c>
      <c r="C10" s="17">
        <v>34</v>
      </c>
      <c r="D10" s="17">
        <v>29</v>
      </c>
      <c r="E10" s="17">
        <v>13</v>
      </c>
      <c r="F10" s="17">
        <v>13</v>
      </c>
      <c r="G10" s="18">
        <v>15</v>
      </c>
      <c r="H10" s="17">
        <v>11</v>
      </c>
      <c r="I10" s="17">
        <v>9</v>
      </c>
      <c r="J10" s="17">
        <v>14</v>
      </c>
      <c r="K10" s="17">
        <v>12</v>
      </c>
      <c r="L10" s="17">
        <v>9</v>
      </c>
      <c r="M10" s="17">
        <v>15</v>
      </c>
      <c r="N10" s="17">
        <v>3</v>
      </c>
      <c r="O10" s="17">
        <v>9</v>
      </c>
      <c r="P10" s="19">
        <v>6</v>
      </c>
      <c r="Q10" s="21">
        <v>224</v>
      </c>
      <c r="R10" s="16" t="s">
        <v>16</v>
      </c>
    </row>
    <row r="11" spans="1:18" ht="12.75">
      <c r="A11" s="16" t="s">
        <v>130</v>
      </c>
      <c r="B11" s="17">
        <v>481</v>
      </c>
      <c r="C11" s="17">
        <v>539</v>
      </c>
      <c r="D11" s="17">
        <v>508</v>
      </c>
      <c r="E11" s="17">
        <v>241</v>
      </c>
      <c r="F11" s="17">
        <v>258</v>
      </c>
      <c r="G11" s="18">
        <v>304</v>
      </c>
      <c r="H11" s="17">
        <v>310</v>
      </c>
      <c r="I11" s="17">
        <v>189</v>
      </c>
      <c r="J11" s="17">
        <v>216</v>
      </c>
      <c r="K11" s="17">
        <v>239</v>
      </c>
      <c r="L11" s="17">
        <v>195</v>
      </c>
      <c r="M11" s="17">
        <v>136</v>
      </c>
      <c r="N11" s="17">
        <v>89</v>
      </c>
      <c r="O11" s="17">
        <v>67</v>
      </c>
      <c r="P11" s="19">
        <v>73</v>
      </c>
      <c r="Q11" s="20">
        <v>3845</v>
      </c>
      <c r="R11" s="16" t="s">
        <v>17</v>
      </c>
    </row>
    <row r="12" spans="1:18" ht="12.75">
      <c r="A12" s="22" t="s">
        <v>131</v>
      </c>
      <c r="B12" s="17">
        <v>32</v>
      </c>
      <c r="C12" s="17">
        <v>54</v>
      </c>
      <c r="D12" s="17">
        <v>42</v>
      </c>
      <c r="E12" s="17">
        <v>16</v>
      </c>
      <c r="F12" s="17">
        <v>23</v>
      </c>
      <c r="G12" s="18">
        <v>21</v>
      </c>
      <c r="H12" s="17">
        <v>12</v>
      </c>
      <c r="I12" s="17">
        <v>9</v>
      </c>
      <c r="J12" s="17">
        <v>16</v>
      </c>
      <c r="K12" s="17">
        <v>26</v>
      </c>
      <c r="L12" s="17">
        <v>13</v>
      </c>
      <c r="M12" s="17">
        <v>15</v>
      </c>
      <c r="N12" s="17">
        <v>6</v>
      </c>
      <c r="O12" s="17">
        <v>7</v>
      </c>
      <c r="P12" s="19">
        <v>3</v>
      </c>
      <c r="Q12" s="21">
        <v>295</v>
      </c>
      <c r="R12" s="22" t="s">
        <v>18</v>
      </c>
    </row>
    <row r="13" spans="1:18" ht="12.75">
      <c r="A13" s="16" t="s">
        <v>132</v>
      </c>
      <c r="B13" s="17">
        <v>113</v>
      </c>
      <c r="C13" s="17">
        <v>116</v>
      </c>
      <c r="D13" s="17">
        <v>139</v>
      </c>
      <c r="E13" s="17">
        <v>68</v>
      </c>
      <c r="F13" s="17">
        <v>87</v>
      </c>
      <c r="G13" s="18">
        <v>92</v>
      </c>
      <c r="H13" s="17">
        <v>57</v>
      </c>
      <c r="I13" s="17">
        <v>32</v>
      </c>
      <c r="J13" s="17">
        <v>38</v>
      </c>
      <c r="K13" s="17">
        <v>47</v>
      </c>
      <c r="L13" s="17">
        <v>55</v>
      </c>
      <c r="M13" s="17">
        <v>48</v>
      </c>
      <c r="N13" s="17">
        <v>22</v>
      </c>
      <c r="O13" s="17">
        <v>17</v>
      </c>
      <c r="P13" s="19">
        <v>24</v>
      </c>
      <c r="Q13" s="21">
        <v>955</v>
      </c>
      <c r="R13" s="16" t="s">
        <v>19</v>
      </c>
    </row>
    <row r="14" spans="1:18" ht="12.75">
      <c r="A14" s="16" t="s">
        <v>133</v>
      </c>
      <c r="B14" s="17">
        <v>81</v>
      </c>
      <c r="C14" s="17">
        <v>71</v>
      </c>
      <c r="D14" s="17">
        <v>91</v>
      </c>
      <c r="E14" s="17">
        <v>39</v>
      </c>
      <c r="F14" s="17">
        <v>43</v>
      </c>
      <c r="G14" s="18">
        <v>44</v>
      </c>
      <c r="H14" s="17">
        <v>43</v>
      </c>
      <c r="I14" s="17">
        <v>23</v>
      </c>
      <c r="J14" s="17">
        <v>25</v>
      </c>
      <c r="K14" s="17">
        <v>35</v>
      </c>
      <c r="L14" s="17">
        <v>39</v>
      </c>
      <c r="M14" s="17">
        <v>26</v>
      </c>
      <c r="N14" s="17">
        <v>18</v>
      </c>
      <c r="O14" s="17">
        <v>10</v>
      </c>
      <c r="P14" s="19">
        <v>11</v>
      </c>
      <c r="Q14" s="21">
        <v>599</v>
      </c>
      <c r="R14" s="16" t="s">
        <v>20</v>
      </c>
    </row>
    <row r="15" spans="1:18" ht="12.75">
      <c r="A15" s="22" t="s">
        <v>134</v>
      </c>
      <c r="B15" s="17">
        <v>4159</v>
      </c>
      <c r="C15" s="17">
        <v>5027</v>
      </c>
      <c r="D15" s="17">
        <v>5683</v>
      </c>
      <c r="E15" s="17">
        <v>3067</v>
      </c>
      <c r="F15" s="17">
        <v>3487</v>
      </c>
      <c r="G15" s="18">
        <v>3438</v>
      </c>
      <c r="H15" s="17">
        <v>3543</v>
      </c>
      <c r="I15" s="17">
        <v>2441</v>
      </c>
      <c r="J15" s="17">
        <v>3265</v>
      </c>
      <c r="K15" s="17">
        <v>3160</v>
      </c>
      <c r="L15" s="17">
        <v>2301</v>
      </c>
      <c r="M15" s="17">
        <v>1731</v>
      </c>
      <c r="N15" s="17">
        <v>1008</v>
      </c>
      <c r="O15" s="17">
        <v>615</v>
      </c>
      <c r="P15" s="19">
        <v>635</v>
      </c>
      <c r="Q15" s="20">
        <f aca="true" t="shared" si="0" ref="Q15:Q46">SUM(B15:P15)</f>
        <v>43560</v>
      </c>
      <c r="R15" s="16" t="s">
        <v>21</v>
      </c>
    </row>
    <row r="16" spans="1:18" ht="12.75">
      <c r="A16" s="16" t="s">
        <v>135</v>
      </c>
      <c r="B16" s="17">
        <v>43</v>
      </c>
      <c r="C16" s="17">
        <v>41</v>
      </c>
      <c r="D16" s="17">
        <v>52</v>
      </c>
      <c r="E16" s="17">
        <v>25</v>
      </c>
      <c r="F16" s="17">
        <v>31</v>
      </c>
      <c r="G16" s="18">
        <v>22</v>
      </c>
      <c r="H16" s="17">
        <v>27</v>
      </c>
      <c r="I16" s="17">
        <v>18</v>
      </c>
      <c r="J16" s="17">
        <v>12</v>
      </c>
      <c r="K16" s="17">
        <v>19</v>
      </c>
      <c r="L16" s="17">
        <v>21</v>
      </c>
      <c r="M16" s="17">
        <v>15</v>
      </c>
      <c r="N16" s="17">
        <v>12</v>
      </c>
      <c r="O16" s="17">
        <v>8</v>
      </c>
      <c r="P16" s="19">
        <v>12</v>
      </c>
      <c r="Q16" s="20">
        <f t="shared" si="0"/>
        <v>358</v>
      </c>
      <c r="R16" s="16" t="s">
        <v>22</v>
      </c>
    </row>
    <row r="17" spans="1:18" ht="12.75">
      <c r="A17" s="16" t="s">
        <v>136</v>
      </c>
      <c r="B17" s="17">
        <v>172</v>
      </c>
      <c r="C17" s="17">
        <v>140</v>
      </c>
      <c r="D17" s="17">
        <v>186</v>
      </c>
      <c r="E17" s="17">
        <v>189</v>
      </c>
      <c r="F17" s="17">
        <v>191</v>
      </c>
      <c r="G17" s="18">
        <v>162</v>
      </c>
      <c r="H17" s="17">
        <v>127</v>
      </c>
      <c r="I17" s="17">
        <v>55</v>
      </c>
      <c r="J17" s="17">
        <v>64</v>
      </c>
      <c r="K17" s="17">
        <v>61</v>
      </c>
      <c r="L17" s="17">
        <v>47</v>
      </c>
      <c r="M17" s="17">
        <v>45</v>
      </c>
      <c r="N17" s="17">
        <v>22</v>
      </c>
      <c r="O17" s="17">
        <v>9</v>
      </c>
      <c r="P17" s="19">
        <v>28</v>
      </c>
      <c r="Q17" s="20">
        <f t="shared" si="0"/>
        <v>1498</v>
      </c>
      <c r="R17" s="16" t="s">
        <v>23</v>
      </c>
    </row>
    <row r="18" spans="1:18" ht="12.75">
      <c r="A18" s="16" t="s">
        <v>137</v>
      </c>
      <c r="B18" s="17">
        <v>754</v>
      </c>
      <c r="C18" s="17">
        <v>851</v>
      </c>
      <c r="D18" s="17">
        <v>788</v>
      </c>
      <c r="E18" s="17">
        <v>470</v>
      </c>
      <c r="F18" s="17">
        <v>521</v>
      </c>
      <c r="G18" s="18">
        <v>492</v>
      </c>
      <c r="H18" s="17">
        <v>461</v>
      </c>
      <c r="I18" s="17">
        <v>347</v>
      </c>
      <c r="J18" s="17">
        <v>369</v>
      </c>
      <c r="K18" s="17">
        <v>395</v>
      </c>
      <c r="L18" s="17">
        <v>305</v>
      </c>
      <c r="M18" s="17">
        <v>242</v>
      </c>
      <c r="N18" s="17">
        <v>185</v>
      </c>
      <c r="O18" s="17">
        <v>114</v>
      </c>
      <c r="P18" s="19">
        <v>123</v>
      </c>
      <c r="Q18" s="20">
        <f t="shared" si="0"/>
        <v>6417</v>
      </c>
      <c r="R18" s="16" t="s">
        <v>24</v>
      </c>
    </row>
    <row r="19" spans="1:18" ht="12.75">
      <c r="A19" s="16" t="s">
        <v>138</v>
      </c>
      <c r="B19" s="17">
        <v>100</v>
      </c>
      <c r="C19" s="17">
        <v>104</v>
      </c>
      <c r="D19" s="17">
        <v>89</v>
      </c>
      <c r="E19" s="17">
        <v>44</v>
      </c>
      <c r="F19" s="17">
        <v>75</v>
      </c>
      <c r="G19" s="18">
        <v>64</v>
      </c>
      <c r="H19" s="17">
        <v>76</v>
      </c>
      <c r="I19" s="17">
        <v>50</v>
      </c>
      <c r="J19" s="17">
        <v>52</v>
      </c>
      <c r="K19" s="17">
        <v>55</v>
      </c>
      <c r="L19" s="17">
        <v>44</v>
      </c>
      <c r="M19" s="17">
        <v>37</v>
      </c>
      <c r="N19" s="17">
        <v>38</v>
      </c>
      <c r="O19" s="17">
        <v>15</v>
      </c>
      <c r="P19" s="19">
        <v>12</v>
      </c>
      <c r="Q19" s="20">
        <f t="shared" si="0"/>
        <v>855</v>
      </c>
      <c r="R19" s="16" t="s">
        <v>25</v>
      </c>
    </row>
    <row r="20" spans="1:18" ht="12.75">
      <c r="A20" s="16" t="s">
        <v>139</v>
      </c>
      <c r="B20" s="17">
        <v>541</v>
      </c>
      <c r="C20" s="17">
        <v>553</v>
      </c>
      <c r="D20" s="17">
        <v>572</v>
      </c>
      <c r="E20" s="17">
        <v>322</v>
      </c>
      <c r="F20" s="17">
        <v>349</v>
      </c>
      <c r="G20" s="18">
        <v>330</v>
      </c>
      <c r="H20" s="17">
        <v>300</v>
      </c>
      <c r="I20" s="17">
        <v>202</v>
      </c>
      <c r="J20" s="17">
        <v>251</v>
      </c>
      <c r="K20" s="17">
        <v>250</v>
      </c>
      <c r="L20" s="17">
        <v>229</v>
      </c>
      <c r="M20" s="17">
        <v>137</v>
      </c>
      <c r="N20" s="17">
        <v>84</v>
      </c>
      <c r="O20" s="17">
        <v>51</v>
      </c>
      <c r="P20" s="19">
        <v>67</v>
      </c>
      <c r="Q20" s="20">
        <f t="shared" si="0"/>
        <v>4238</v>
      </c>
      <c r="R20" s="16" t="s">
        <v>26</v>
      </c>
    </row>
    <row r="21" spans="1:18" ht="12.75">
      <c r="A21" s="16" t="s">
        <v>140</v>
      </c>
      <c r="B21" s="17">
        <v>9</v>
      </c>
      <c r="C21" s="17">
        <v>10</v>
      </c>
      <c r="D21" s="17">
        <v>19</v>
      </c>
      <c r="E21" s="17">
        <v>11</v>
      </c>
      <c r="F21" s="17">
        <v>11</v>
      </c>
      <c r="G21" s="18">
        <v>7</v>
      </c>
      <c r="H21" s="17">
        <v>5</v>
      </c>
      <c r="I21" s="17">
        <v>5</v>
      </c>
      <c r="J21" s="17">
        <v>6</v>
      </c>
      <c r="K21" s="17">
        <v>5</v>
      </c>
      <c r="L21" s="17">
        <v>5</v>
      </c>
      <c r="M21" s="17">
        <v>6</v>
      </c>
      <c r="N21" s="17">
        <v>2</v>
      </c>
      <c r="O21" s="17">
        <v>3</v>
      </c>
      <c r="P21" s="19">
        <v>0</v>
      </c>
      <c r="Q21" s="20">
        <f t="shared" si="0"/>
        <v>104</v>
      </c>
      <c r="R21" s="16" t="s">
        <v>27</v>
      </c>
    </row>
    <row r="22" spans="1:18" ht="12.75">
      <c r="A22" s="16" t="s">
        <v>141</v>
      </c>
      <c r="B22" s="17">
        <v>276</v>
      </c>
      <c r="C22" s="17">
        <v>319</v>
      </c>
      <c r="D22" s="17">
        <v>327</v>
      </c>
      <c r="E22" s="17">
        <v>133</v>
      </c>
      <c r="F22" s="17">
        <v>168</v>
      </c>
      <c r="G22" s="18">
        <v>188</v>
      </c>
      <c r="H22" s="17">
        <v>197</v>
      </c>
      <c r="I22" s="17">
        <v>105</v>
      </c>
      <c r="J22" s="17">
        <v>143</v>
      </c>
      <c r="K22" s="17">
        <v>142</v>
      </c>
      <c r="L22" s="17">
        <v>132</v>
      </c>
      <c r="M22" s="17">
        <v>100</v>
      </c>
      <c r="N22" s="17">
        <v>69</v>
      </c>
      <c r="O22" s="17">
        <v>50</v>
      </c>
      <c r="P22" s="19">
        <v>35</v>
      </c>
      <c r="Q22" s="20">
        <f t="shared" si="0"/>
        <v>2384</v>
      </c>
      <c r="R22" s="16" t="s">
        <v>28</v>
      </c>
    </row>
    <row r="23" spans="1:18" ht="12.75">
      <c r="A23" s="16" t="s">
        <v>142</v>
      </c>
      <c r="B23" s="17">
        <v>146</v>
      </c>
      <c r="C23" s="17">
        <v>181</v>
      </c>
      <c r="D23" s="17">
        <v>132</v>
      </c>
      <c r="E23" s="17">
        <v>97</v>
      </c>
      <c r="F23" s="17">
        <v>84</v>
      </c>
      <c r="G23" s="18">
        <v>72</v>
      </c>
      <c r="H23" s="17">
        <v>68</v>
      </c>
      <c r="I23" s="17">
        <v>50</v>
      </c>
      <c r="J23" s="17">
        <v>61</v>
      </c>
      <c r="K23" s="17">
        <v>67</v>
      </c>
      <c r="L23" s="17">
        <v>47</v>
      </c>
      <c r="M23" s="17">
        <v>35</v>
      </c>
      <c r="N23" s="17">
        <v>18</v>
      </c>
      <c r="O23" s="17">
        <v>14</v>
      </c>
      <c r="P23" s="19">
        <v>24</v>
      </c>
      <c r="Q23" s="20">
        <f t="shared" si="0"/>
        <v>1096</v>
      </c>
      <c r="R23" s="16" t="s">
        <v>29</v>
      </c>
    </row>
    <row r="24" spans="1:18" ht="12.75">
      <c r="A24" s="16" t="s">
        <v>143</v>
      </c>
      <c r="B24" s="17">
        <v>206</v>
      </c>
      <c r="C24" s="17">
        <v>296</v>
      </c>
      <c r="D24" s="17">
        <v>270</v>
      </c>
      <c r="E24" s="17">
        <v>161</v>
      </c>
      <c r="F24" s="17">
        <v>134</v>
      </c>
      <c r="G24" s="18">
        <v>105</v>
      </c>
      <c r="H24" s="17">
        <v>102</v>
      </c>
      <c r="I24" s="17">
        <v>78</v>
      </c>
      <c r="J24" s="17">
        <v>71</v>
      </c>
      <c r="K24" s="17">
        <v>82</v>
      </c>
      <c r="L24" s="17">
        <v>78</v>
      </c>
      <c r="M24" s="17">
        <v>60</v>
      </c>
      <c r="N24" s="17">
        <v>30</v>
      </c>
      <c r="O24" s="17">
        <v>30</v>
      </c>
      <c r="P24" s="19">
        <v>51</v>
      </c>
      <c r="Q24" s="20">
        <f t="shared" si="0"/>
        <v>1754</v>
      </c>
      <c r="R24" s="16" t="s">
        <v>30</v>
      </c>
    </row>
    <row r="25" spans="1:18" ht="12.75">
      <c r="A25" s="16" t="s">
        <v>236</v>
      </c>
      <c r="B25" s="17">
        <v>148</v>
      </c>
      <c r="C25" s="17">
        <v>140</v>
      </c>
      <c r="D25" s="17">
        <v>118</v>
      </c>
      <c r="E25" s="17">
        <v>86</v>
      </c>
      <c r="F25" s="17">
        <v>95</v>
      </c>
      <c r="G25" s="18">
        <v>90</v>
      </c>
      <c r="H25" s="17">
        <v>87</v>
      </c>
      <c r="I25" s="17">
        <v>41</v>
      </c>
      <c r="J25" s="17">
        <v>45</v>
      </c>
      <c r="K25" s="17">
        <v>63</v>
      </c>
      <c r="L25" s="17">
        <v>58</v>
      </c>
      <c r="M25" s="17">
        <v>44</v>
      </c>
      <c r="N25" s="17">
        <v>22</v>
      </c>
      <c r="O25" s="17">
        <v>20</v>
      </c>
      <c r="P25" s="19">
        <v>20</v>
      </c>
      <c r="Q25" s="20">
        <f t="shared" si="0"/>
        <v>1077</v>
      </c>
      <c r="R25" s="16" t="s">
        <v>237</v>
      </c>
    </row>
    <row r="26" spans="1:18" ht="12.75">
      <c r="A26" s="16" t="s">
        <v>144</v>
      </c>
      <c r="B26" s="17">
        <v>248</v>
      </c>
      <c r="C26" s="17">
        <v>306</v>
      </c>
      <c r="D26" s="17">
        <v>282</v>
      </c>
      <c r="E26" s="17">
        <v>164</v>
      </c>
      <c r="F26" s="17">
        <v>186</v>
      </c>
      <c r="G26" s="18">
        <v>167</v>
      </c>
      <c r="H26" s="17">
        <v>140</v>
      </c>
      <c r="I26" s="17">
        <v>99</v>
      </c>
      <c r="J26" s="17">
        <v>111</v>
      </c>
      <c r="K26" s="17">
        <v>117</v>
      </c>
      <c r="L26" s="17">
        <v>91</v>
      </c>
      <c r="M26" s="17">
        <v>73</v>
      </c>
      <c r="N26" s="17">
        <v>64</v>
      </c>
      <c r="O26" s="17">
        <v>56</v>
      </c>
      <c r="P26" s="19">
        <v>53</v>
      </c>
      <c r="Q26" s="20">
        <f t="shared" si="0"/>
        <v>2157</v>
      </c>
      <c r="R26" s="16" t="s">
        <v>31</v>
      </c>
    </row>
    <row r="27" spans="1:18" ht="12.75">
      <c r="A27" s="16" t="s">
        <v>145</v>
      </c>
      <c r="B27" s="17">
        <v>48</v>
      </c>
      <c r="C27" s="17">
        <v>62</v>
      </c>
      <c r="D27" s="17">
        <v>57</v>
      </c>
      <c r="E27" s="17">
        <v>25</v>
      </c>
      <c r="F27" s="17">
        <v>27</v>
      </c>
      <c r="G27" s="18">
        <v>37</v>
      </c>
      <c r="H27" s="17">
        <v>29</v>
      </c>
      <c r="I27" s="17">
        <v>33</v>
      </c>
      <c r="J27" s="17">
        <v>28</v>
      </c>
      <c r="K27" s="17">
        <v>31</v>
      </c>
      <c r="L27" s="17">
        <v>34</v>
      </c>
      <c r="M27" s="17">
        <v>15</v>
      </c>
      <c r="N27" s="17">
        <v>11</v>
      </c>
      <c r="O27" s="17">
        <v>7</v>
      </c>
      <c r="P27" s="19">
        <v>9</v>
      </c>
      <c r="Q27" s="20">
        <f t="shared" si="0"/>
        <v>453</v>
      </c>
      <c r="R27" s="16" t="s">
        <v>32</v>
      </c>
    </row>
    <row r="28" spans="1:18" ht="12.75">
      <c r="A28" s="16" t="s">
        <v>146</v>
      </c>
      <c r="B28" s="17">
        <v>143</v>
      </c>
      <c r="C28" s="17">
        <v>129</v>
      </c>
      <c r="D28" s="17">
        <v>162</v>
      </c>
      <c r="E28" s="17">
        <v>76</v>
      </c>
      <c r="F28" s="17">
        <v>90</v>
      </c>
      <c r="G28" s="18">
        <v>77</v>
      </c>
      <c r="H28" s="17">
        <v>54</v>
      </c>
      <c r="I28" s="17">
        <v>46</v>
      </c>
      <c r="J28" s="17">
        <v>52</v>
      </c>
      <c r="K28" s="17">
        <v>48</v>
      </c>
      <c r="L28" s="17">
        <v>51</v>
      </c>
      <c r="M28" s="17">
        <v>31</v>
      </c>
      <c r="N28" s="17">
        <v>28</v>
      </c>
      <c r="O28" s="17">
        <v>12</v>
      </c>
      <c r="P28" s="19">
        <v>31</v>
      </c>
      <c r="Q28" s="20">
        <f t="shared" si="0"/>
        <v>1030</v>
      </c>
      <c r="R28" s="16" t="s">
        <v>33</v>
      </c>
    </row>
    <row r="29" spans="1:18" ht="12.75">
      <c r="A29" s="16" t="s">
        <v>147</v>
      </c>
      <c r="B29" s="17">
        <v>251</v>
      </c>
      <c r="C29" s="17">
        <v>269</v>
      </c>
      <c r="D29" s="17">
        <v>236</v>
      </c>
      <c r="E29" s="17">
        <v>127</v>
      </c>
      <c r="F29" s="17">
        <v>125</v>
      </c>
      <c r="G29" s="18">
        <v>129</v>
      </c>
      <c r="H29" s="17">
        <v>121</v>
      </c>
      <c r="I29" s="17">
        <v>76</v>
      </c>
      <c r="J29" s="17">
        <v>84</v>
      </c>
      <c r="K29" s="17">
        <v>90</v>
      </c>
      <c r="L29" s="17">
        <v>97</v>
      </c>
      <c r="M29" s="17">
        <v>82</v>
      </c>
      <c r="N29" s="17">
        <v>34</v>
      </c>
      <c r="O29" s="17">
        <v>30</v>
      </c>
      <c r="P29" s="19">
        <v>36</v>
      </c>
      <c r="Q29" s="20">
        <f t="shared" si="0"/>
        <v>1787</v>
      </c>
      <c r="R29" s="16" t="s">
        <v>34</v>
      </c>
    </row>
    <row r="30" spans="1:18" ht="12.75">
      <c r="A30" s="16" t="s">
        <v>148</v>
      </c>
      <c r="B30" s="17">
        <v>152</v>
      </c>
      <c r="C30" s="17">
        <v>193</v>
      </c>
      <c r="D30" s="17">
        <v>162</v>
      </c>
      <c r="E30" s="17">
        <v>91</v>
      </c>
      <c r="F30" s="17">
        <v>114</v>
      </c>
      <c r="G30" s="18">
        <v>95</v>
      </c>
      <c r="H30" s="17">
        <v>95</v>
      </c>
      <c r="I30" s="17">
        <v>60</v>
      </c>
      <c r="J30" s="17">
        <v>64</v>
      </c>
      <c r="K30" s="17">
        <v>70</v>
      </c>
      <c r="L30" s="17">
        <v>57</v>
      </c>
      <c r="M30" s="17">
        <v>49</v>
      </c>
      <c r="N30" s="17">
        <v>26</v>
      </c>
      <c r="O30" s="17">
        <v>16</v>
      </c>
      <c r="P30" s="19">
        <v>23</v>
      </c>
      <c r="Q30" s="20">
        <f t="shared" si="0"/>
        <v>1267</v>
      </c>
      <c r="R30" s="16" t="s">
        <v>35</v>
      </c>
    </row>
    <row r="31" spans="1:18" ht="12.75">
      <c r="A31" s="16" t="s">
        <v>149</v>
      </c>
      <c r="B31" s="17">
        <v>129</v>
      </c>
      <c r="C31" s="17">
        <v>126</v>
      </c>
      <c r="D31" s="17">
        <v>93</v>
      </c>
      <c r="E31" s="17">
        <v>68</v>
      </c>
      <c r="F31" s="17">
        <v>83</v>
      </c>
      <c r="G31" s="18">
        <v>88</v>
      </c>
      <c r="H31" s="17">
        <v>72</v>
      </c>
      <c r="I31" s="17">
        <v>42</v>
      </c>
      <c r="J31" s="17">
        <v>43</v>
      </c>
      <c r="K31" s="17">
        <v>36</v>
      </c>
      <c r="L31" s="17">
        <v>72</v>
      </c>
      <c r="M31" s="17">
        <v>67</v>
      </c>
      <c r="N31" s="17">
        <v>35</v>
      </c>
      <c r="O31" s="17">
        <v>21</v>
      </c>
      <c r="P31" s="19">
        <v>31</v>
      </c>
      <c r="Q31" s="20">
        <f t="shared" si="0"/>
        <v>1006</v>
      </c>
      <c r="R31" s="16" t="s">
        <v>36</v>
      </c>
    </row>
    <row r="32" spans="1:18" ht="12.75">
      <c r="A32" s="16" t="s">
        <v>150</v>
      </c>
      <c r="B32" s="17">
        <v>31</v>
      </c>
      <c r="C32" s="17">
        <v>31</v>
      </c>
      <c r="D32" s="17">
        <v>23</v>
      </c>
      <c r="E32" s="17">
        <v>14</v>
      </c>
      <c r="F32" s="17">
        <v>15</v>
      </c>
      <c r="G32" s="18">
        <v>18</v>
      </c>
      <c r="H32" s="17">
        <v>15</v>
      </c>
      <c r="I32" s="17">
        <v>9</v>
      </c>
      <c r="J32" s="17">
        <v>19</v>
      </c>
      <c r="K32" s="17">
        <v>17</v>
      </c>
      <c r="L32" s="17">
        <v>9</v>
      </c>
      <c r="M32" s="17">
        <v>8</v>
      </c>
      <c r="N32" s="17">
        <v>9</v>
      </c>
      <c r="O32" s="17">
        <v>5</v>
      </c>
      <c r="P32" s="19">
        <v>6</v>
      </c>
      <c r="Q32" s="21">
        <f t="shared" si="0"/>
        <v>229</v>
      </c>
      <c r="R32" s="16" t="s">
        <v>37</v>
      </c>
    </row>
    <row r="33" spans="1:18" ht="12.75">
      <c r="A33" s="16" t="s">
        <v>151</v>
      </c>
      <c r="B33" s="17">
        <v>34</v>
      </c>
      <c r="C33" s="17">
        <v>29</v>
      </c>
      <c r="D33" s="17">
        <v>49</v>
      </c>
      <c r="E33" s="17">
        <v>25</v>
      </c>
      <c r="F33" s="17">
        <v>26</v>
      </c>
      <c r="G33" s="18">
        <v>27</v>
      </c>
      <c r="H33" s="17">
        <v>26</v>
      </c>
      <c r="I33" s="17">
        <v>19</v>
      </c>
      <c r="J33" s="17">
        <v>15</v>
      </c>
      <c r="K33" s="17">
        <v>23</v>
      </c>
      <c r="L33" s="17">
        <v>21</v>
      </c>
      <c r="M33" s="17">
        <v>6</v>
      </c>
      <c r="N33" s="17">
        <v>7</v>
      </c>
      <c r="O33" s="17">
        <v>3</v>
      </c>
      <c r="P33" s="19">
        <v>11</v>
      </c>
      <c r="Q33" s="21">
        <f t="shared" si="0"/>
        <v>321</v>
      </c>
      <c r="R33" s="16" t="s">
        <v>38</v>
      </c>
    </row>
    <row r="34" spans="1:18" ht="12.75">
      <c r="A34" s="16" t="s">
        <v>152</v>
      </c>
      <c r="B34" s="17">
        <v>144</v>
      </c>
      <c r="C34" s="17">
        <v>142</v>
      </c>
      <c r="D34" s="17">
        <v>128</v>
      </c>
      <c r="E34" s="17">
        <v>112</v>
      </c>
      <c r="F34" s="17">
        <v>106</v>
      </c>
      <c r="G34" s="18">
        <v>94</v>
      </c>
      <c r="H34" s="17">
        <v>87</v>
      </c>
      <c r="I34" s="17">
        <v>46</v>
      </c>
      <c r="J34" s="17">
        <v>53</v>
      </c>
      <c r="K34" s="17">
        <v>48</v>
      </c>
      <c r="L34" s="17">
        <v>59</v>
      </c>
      <c r="M34" s="17">
        <v>31</v>
      </c>
      <c r="N34" s="17">
        <v>45</v>
      </c>
      <c r="O34" s="17">
        <v>22</v>
      </c>
      <c r="P34" s="19">
        <v>22</v>
      </c>
      <c r="Q34" s="21">
        <f t="shared" si="0"/>
        <v>1139</v>
      </c>
      <c r="R34" s="16" t="s">
        <v>39</v>
      </c>
    </row>
    <row r="35" spans="1:18" ht="12.75">
      <c r="A35" s="16" t="s">
        <v>153</v>
      </c>
      <c r="B35" s="17">
        <v>149</v>
      </c>
      <c r="C35" s="17">
        <v>190</v>
      </c>
      <c r="D35" s="17">
        <v>174</v>
      </c>
      <c r="E35" s="17">
        <v>104</v>
      </c>
      <c r="F35" s="17">
        <v>89</v>
      </c>
      <c r="G35" s="18">
        <v>111</v>
      </c>
      <c r="H35" s="17">
        <v>91</v>
      </c>
      <c r="I35" s="17">
        <v>62</v>
      </c>
      <c r="J35" s="17">
        <v>55</v>
      </c>
      <c r="K35" s="17">
        <v>81</v>
      </c>
      <c r="L35" s="17">
        <v>64</v>
      </c>
      <c r="M35" s="17">
        <v>38</v>
      </c>
      <c r="N35" s="17">
        <v>36</v>
      </c>
      <c r="O35" s="17">
        <v>26</v>
      </c>
      <c r="P35" s="19">
        <v>28</v>
      </c>
      <c r="Q35" s="21">
        <f t="shared" si="0"/>
        <v>1298</v>
      </c>
      <c r="R35" s="16" t="s">
        <v>40</v>
      </c>
    </row>
    <row r="36" spans="1:18" ht="12.75">
      <c r="A36" s="16" t="s">
        <v>154</v>
      </c>
      <c r="B36" s="17">
        <v>235</v>
      </c>
      <c r="C36" s="17">
        <v>209</v>
      </c>
      <c r="D36" s="17">
        <v>209</v>
      </c>
      <c r="E36" s="17">
        <v>131</v>
      </c>
      <c r="F36" s="17">
        <v>141</v>
      </c>
      <c r="G36" s="18">
        <v>159</v>
      </c>
      <c r="H36" s="17">
        <v>158</v>
      </c>
      <c r="I36" s="17">
        <v>92</v>
      </c>
      <c r="J36" s="17">
        <v>84</v>
      </c>
      <c r="K36" s="17">
        <v>111</v>
      </c>
      <c r="L36" s="17">
        <v>81</v>
      </c>
      <c r="M36" s="17">
        <v>60</v>
      </c>
      <c r="N36" s="17">
        <v>52</v>
      </c>
      <c r="O36" s="17">
        <v>37</v>
      </c>
      <c r="P36" s="19">
        <v>22</v>
      </c>
      <c r="Q36" s="21">
        <f t="shared" si="0"/>
        <v>1781</v>
      </c>
      <c r="R36" s="16" t="s">
        <v>41</v>
      </c>
    </row>
    <row r="37" spans="1:18" ht="12.75">
      <c r="A37" s="16" t="s">
        <v>155</v>
      </c>
      <c r="B37" s="17">
        <v>112</v>
      </c>
      <c r="C37" s="17">
        <v>98</v>
      </c>
      <c r="D37" s="17">
        <v>65</v>
      </c>
      <c r="E37" s="17">
        <v>46</v>
      </c>
      <c r="F37" s="17">
        <v>47</v>
      </c>
      <c r="G37" s="18">
        <v>47</v>
      </c>
      <c r="H37" s="17">
        <v>46</v>
      </c>
      <c r="I37" s="17">
        <v>23</v>
      </c>
      <c r="J37" s="17">
        <v>16</v>
      </c>
      <c r="K37" s="17">
        <v>28</v>
      </c>
      <c r="L37" s="17">
        <v>29</v>
      </c>
      <c r="M37" s="17">
        <v>19</v>
      </c>
      <c r="N37" s="17">
        <v>15</v>
      </c>
      <c r="O37" s="17">
        <v>8</v>
      </c>
      <c r="P37" s="19">
        <v>12</v>
      </c>
      <c r="Q37" s="21">
        <f t="shared" si="0"/>
        <v>611</v>
      </c>
      <c r="R37" s="16" t="s">
        <v>42</v>
      </c>
    </row>
    <row r="38" spans="1:18" ht="12.75">
      <c r="A38" s="16" t="s">
        <v>156</v>
      </c>
      <c r="B38" s="17">
        <v>127</v>
      </c>
      <c r="C38" s="17">
        <v>152</v>
      </c>
      <c r="D38" s="17">
        <v>134</v>
      </c>
      <c r="E38" s="17">
        <v>80</v>
      </c>
      <c r="F38" s="17">
        <v>78</v>
      </c>
      <c r="G38" s="18">
        <v>68</v>
      </c>
      <c r="H38" s="17">
        <v>75</v>
      </c>
      <c r="I38" s="17">
        <v>31</v>
      </c>
      <c r="J38" s="17">
        <v>58</v>
      </c>
      <c r="K38" s="17">
        <v>59</v>
      </c>
      <c r="L38" s="17">
        <v>55</v>
      </c>
      <c r="M38" s="17">
        <v>38</v>
      </c>
      <c r="N38" s="17">
        <v>34</v>
      </c>
      <c r="O38" s="17">
        <v>16</v>
      </c>
      <c r="P38" s="19">
        <v>24</v>
      </c>
      <c r="Q38" s="21">
        <f t="shared" si="0"/>
        <v>1029</v>
      </c>
      <c r="R38" s="16" t="s">
        <v>43</v>
      </c>
    </row>
    <row r="39" spans="1:18" ht="12.75">
      <c r="A39" s="16" t="s">
        <v>157</v>
      </c>
      <c r="B39" s="17">
        <v>90</v>
      </c>
      <c r="C39" s="17">
        <v>95</v>
      </c>
      <c r="D39" s="17">
        <v>75</v>
      </c>
      <c r="E39" s="17">
        <v>67</v>
      </c>
      <c r="F39" s="17">
        <v>69</v>
      </c>
      <c r="G39" s="18">
        <v>65</v>
      </c>
      <c r="H39" s="17">
        <v>69</v>
      </c>
      <c r="I39" s="17">
        <v>46</v>
      </c>
      <c r="J39" s="17">
        <v>29</v>
      </c>
      <c r="K39" s="17">
        <v>46</v>
      </c>
      <c r="L39" s="17">
        <v>26</v>
      </c>
      <c r="M39" s="17">
        <v>19</v>
      </c>
      <c r="N39" s="17">
        <v>11</v>
      </c>
      <c r="O39" s="17">
        <v>7</v>
      </c>
      <c r="P39" s="19">
        <v>5</v>
      </c>
      <c r="Q39" s="21">
        <f t="shared" si="0"/>
        <v>719</v>
      </c>
      <c r="R39" s="16" t="s">
        <v>44</v>
      </c>
    </row>
    <row r="40" spans="1:18" ht="12.75">
      <c r="A40" s="16" t="s">
        <v>158</v>
      </c>
      <c r="B40" s="17">
        <v>127</v>
      </c>
      <c r="C40" s="17">
        <v>151</v>
      </c>
      <c r="D40" s="17">
        <v>142</v>
      </c>
      <c r="E40" s="17">
        <v>69</v>
      </c>
      <c r="F40" s="17">
        <v>78</v>
      </c>
      <c r="G40" s="18">
        <v>94</v>
      </c>
      <c r="H40" s="17">
        <v>59</v>
      </c>
      <c r="I40" s="17">
        <v>42</v>
      </c>
      <c r="J40" s="17">
        <v>53</v>
      </c>
      <c r="K40" s="17">
        <v>34</v>
      </c>
      <c r="L40" s="17">
        <v>45</v>
      </c>
      <c r="M40" s="17">
        <v>39</v>
      </c>
      <c r="N40" s="17">
        <v>30</v>
      </c>
      <c r="O40" s="17">
        <v>23</v>
      </c>
      <c r="P40" s="19">
        <v>35</v>
      </c>
      <c r="Q40" s="21">
        <f t="shared" si="0"/>
        <v>1021</v>
      </c>
      <c r="R40" s="16" t="s">
        <v>45</v>
      </c>
    </row>
    <row r="41" spans="1:18" ht="12.75">
      <c r="A41" s="16" t="s">
        <v>46</v>
      </c>
      <c r="B41" s="17">
        <v>137</v>
      </c>
      <c r="C41" s="17">
        <v>162</v>
      </c>
      <c r="D41" s="17">
        <v>121</v>
      </c>
      <c r="E41" s="17">
        <v>71</v>
      </c>
      <c r="F41" s="17">
        <v>62</v>
      </c>
      <c r="G41" s="18">
        <v>58</v>
      </c>
      <c r="H41" s="17">
        <v>70</v>
      </c>
      <c r="I41" s="17">
        <v>36</v>
      </c>
      <c r="J41" s="17">
        <v>46</v>
      </c>
      <c r="K41" s="17">
        <v>37</v>
      </c>
      <c r="L41" s="17">
        <v>42</v>
      </c>
      <c r="M41" s="17">
        <v>30</v>
      </c>
      <c r="N41" s="17">
        <v>19</v>
      </c>
      <c r="O41" s="17">
        <v>12</v>
      </c>
      <c r="P41" s="19">
        <v>24</v>
      </c>
      <c r="Q41" s="21">
        <f t="shared" si="0"/>
        <v>927</v>
      </c>
      <c r="R41" s="16" t="s">
        <v>46</v>
      </c>
    </row>
    <row r="42" spans="1:18" ht="12.75">
      <c r="A42" s="16" t="s">
        <v>159</v>
      </c>
      <c r="B42" s="17">
        <v>51</v>
      </c>
      <c r="C42" s="17">
        <v>56</v>
      </c>
      <c r="D42" s="17">
        <v>42</v>
      </c>
      <c r="E42" s="17">
        <v>29</v>
      </c>
      <c r="F42" s="17">
        <v>41</v>
      </c>
      <c r="G42" s="18">
        <v>28</v>
      </c>
      <c r="H42" s="17">
        <v>34</v>
      </c>
      <c r="I42" s="17">
        <v>22</v>
      </c>
      <c r="J42" s="17">
        <v>26</v>
      </c>
      <c r="K42" s="17">
        <v>27</v>
      </c>
      <c r="L42" s="17">
        <v>25</v>
      </c>
      <c r="M42" s="17">
        <v>16</v>
      </c>
      <c r="N42" s="17">
        <v>11</v>
      </c>
      <c r="O42" s="17">
        <v>6</v>
      </c>
      <c r="P42" s="19">
        <v>8</v>
      </c>
      <c r="Q42" s="21">
        <f t="shared" si="0"/>
        <v>422</v>
      </c>
      <c r="R42" s="16" t="s">
        <v>47</v>
      </c>
    </row>
    <row r="43" spans="1:18" ht="12.75">
      <c r="A43" s="16" t="s">
        <v>160</v>
      </c>
      <c r="B43" s="17">
        <v>31</v>
      </c>
      <c r="C43" s="17">
        <v>68</v>
      </c>
      <c r="D43" s="17">
        <v>58</v>
      </c>
      <c r="E43" s="17">
        <v>34</v>
      </c>
      <c r="F43" s="17">
        <v>22</v>
      </c>
      <c r="G43" s="18">
        <v>31</v>
      </c>
      <c r="H43" s="17">
        <v>18</v>
      </c>
      <c r="I43" s="17">
        <v>13</v>
      </c>
      <c r="J43" s="17">
        <v>22</v>
      </c>
      <c r="K43" s="17">
        <v>27</v>
      </c>
      <c r="L43" s="17">
        <v>22</v>
      </c>
      <c r="M43" s="17">
        <v>12</v>
      </c>
      <c r="N43" s="17">
        <v>11</v>
      </c>
      <c r="O43" s="17">
        <v>8</v>
      </c>
      <c r="P43" s="19">
        <v>10</v>
      </c>
      <c r="Q43" s="21">
        <f t="shared" si="0"/>
        <v>387</v>
      </c>
      <c r="R43" s="16" t="s">
        <v>48</v>
      </c>
    </row>
    <row r="44" spans="1:18" ht="12.75">
      <c r="A44" s="16" t="s">
        <v>161</v>
      </c>
      <c r="B44" s="17">
        <v>233</v>
      </c>
      <c r="C44" s="17">
        <v>242</v>
      </c>
      <c r="D44" s="17">
        <v>220</v>
      </c>
      <c r="E44" s="17">
        <v>126</v>
      </c>
      <c r="F44" s="17">
        <v>161</v>
      </c>
      <c r="G44" s="18">
        <v>129</v>
      </c>
      <c r="H44" s="17">
        <v>135</v>
      </c>
      <c r="I44" s="17">
        <v>73</v>
      </c>
      <c r="J44" s="17">
        <v>74</v>
      </c>
      <c r="K44" s="17">
        <v>84</v>
      </c>
      <c r="L44" s="17">
        <v>85</v>
      </c>
      <c r="M44" s="17">
        <v>65</v>
      </c>
      <c r="N44" s="17">
        <v>43</v>
      </c>
      <c r="O44" s="17">
        <v>36</v>
      </c>
      <c r="P44" s="19">
        <v>31</v>
      </c>
      <c r="Q44" s="21">
        <f t="shared" si="0"/>
        <v>1737</v>
      </c>
      <c r="R44" s="16" t="s">
        <v>49</v>
      </c>
    </row>
    <row r="45" spans="1:18" ht="12.75">
      <c r="A45" s="16" t="s">
        <v>162</v>
      </c>
      <c r="B45" s="17">
        <v>166</v>
      </c>
      <c r="C45" s="17">
        <v>175</v>
      </c>
      <c r="D45" s="17">
        <v>185</v>
      </c>
      <c r="E45" s="17">
        <v>79</v>
      </c>
      <c r="F45" s="17">
        <v>107</v>
      </c>
      <c r="G45" s="18">
        <v>110</v>
      </c>
      <c r="H45" s="17">
        <v>107</v>
      </c>
      <c r="I45" s="17">
        <v>88</v>
      </c>
      <c r="J45" s="17">
        <v>95</v>
      </c>
      <c r="K45" s="17">
        <v>101</v>
      </c>
      <c r="L45" s="17">
        <v>88</v>
      </c>
      <c r="M45" s="17">
        <v>74</v>
      </c>
      <c r="N45" s="17">
        <v>35</v>
      </c>
      <c r="O45" s="17">
        <v>29</v>
      </c>
      <c r="P45" s="19">
        <v>30</v>
      </c>
      <c r="Q45" s="21">
        <f t="shared" si="0"/>
        <v>1469</v>
      </c>
      <c r="R45" s="16" t="s">
        <v>50</v>
      </c>
    </row>
    <row r="46" spans="1:18" ht="12.75">
      <c r="A46" s="16" t="s">
        <v>163</v>
      </c>
      <c r="B46" s="17">
        <v>98</v>
      </c>
      <c r="C46" s="17">
        <v>102</v>
      </c>
      <c r="D46" s="17">
        <v>145</v>
      </c>
      <c r="E46" s="17">
        <v>87</v>
      </c>
      <c r="F46" s="17">
        <v>70</v>
      </c>
      <c r="G46" s="18">
        <v>70</v>
      </c>
      <c r="H46" s="17">
        <v>68</v>
      </c>
      <c r="I46" s="17">
        <v>29</v>
      </c>
      <c r="J46" s="17">
        <v>38</v>
      </c>
      <c r="K46" s="17">
        <v>43</v>
      </c>
      <c r="L46" s="17">
        <v>56</v>
      </c>
      <c r="M46" s="17">
        <v>44</v>
      </c>
      <c r="N46" s="17">
        <v>27</v>
      </c>
      <c r="O46" s="17">
        <v>20</v>
      </c>
      <c r="P46" s="19">
        <v>24</v>
      </c>
      <c r="Q46" s="21">
        <f t="shared" si="0"/>
        <v>921</v>
      </c>
      <c r="R46" s="16" t="s">
        <v>51</v>
      </c>
    </row>
    <row r="47" spans="1:18" ht="12.75">
      <c r="A47" s="16" t="s">
        <v>164</v>
      </c>
      <c r="B47" s="17">
        <v>549</v>
      </c>
      <c r="C47" s="17">
        <v>564</v>
      </c>
      <c r="D47" s="17">
        <v>529</v>
      </c>
      <c r="E47" s="17">
        <v>363</v>
      </c>
      <c r="F47" s="17">
        <v>398</v>
      </c>
      <c r="G47" s="18">
        <v>397</v>
      </c>
      <c r="H47" s="17">
        <v>347</v>
      </c>
      <c r="I47" s="17">
        <v>204</v>
      </c>
      <c r="J47" s="17">
        <v>248</v>
      </c>
      <c r="K47" s="17">
        <v>251</v>
      </c>
      <c r="L47" s="17">
        <v>197</v>
      </c>
      <c r="M47" s="17">
        <v>148</v>
      </c>
      <c r="N47" s="17">
        <v>80</v>
      </c>
      <c r="O47" s="17">
        <v>68</v>
      </c>
      <c r="P47" s="19">
        <v>37</v>
      </c>
      <c r="Q47" s="21">
        <f aca="true" t="shared" si="1" ref="Q47:Q78">SUM(B47:P47)</f>
        <v>4380</v>
      </c>
      <c r="R47" s="16" t="s">
        <v>52</v>
      </c>
    </row>
    <row r="48" spans="1:18" ht="12.75">
      <c r="A48" s="16" t="s">
        <v>53</v>
      </c>
      <c r="B48" s="17">
        <v>352</v>
      </c>
      <c r="C48" s="17">
        <v>366</v>
      </c>
      <c r="D48" s="17">
        <v>391</v>
      </c>
      <c r="E48" s="17">
        <v>186</v>
      </c>
      <c r="F48" s="17">
        <v>192</v>
      </c>
      <c r="G48" s="18">
        <v>226</v>
      </c>
      <c r="H48" s="17">
        <v>207</v>
      </c>
      <c r="I48" s="17">
        <v>121</v>
      </c>
      <c r="J48" s="17">
        <v>190</v>
      </c>
      <c r="K48" s="17">
        <v>197</v>
      </c>
      <c r="L48" s="17">
        <v>173</v>
      </c>
      <c r="M48" s="17">
        <v>108</v>
      </c>
      <c r="N48" s="17">
        <v>73</v>
      </c>
      <c r="O48" s="17">
        <v>57</v>
      </c>
      <c r="P48" s="19">
        <v>60</v>
      </c>
      <c r="Q48" s="21">
        <f t="shared" si="1"/>
        <v>2899</v>
      </c>
      <c r="R48" s="16" t="s">
        <v>53</v>
      </c>
    </row>
    <row r="49" spans="1:18" ht="12.75">
      <c r="A49" s="16" t="s">
        <v>165</v>
      </c>
      <c r="B49" s="17">
        <v>231</v>
      </c>
      <c r="C49" s="17">
        <v>256</v>
      </c>
      <c r="D49" s="17">
        <v>221</v>
      </c>
      <c r="E49" s="17">
        <v>138</v>
      </c>
      <c r="F49" s="17">
        <v>157</v>
      </c>
      <c r="G49" s="18">
        <v>130</v>
      </c>
      <c r="H49" s="17">
        <v>126</v>
      </c>
      <c r="I49" s="17">
        <v>86</v>
      </c>
      <c r="J49" s="17">
        <v>60</v>
      </c>
      <c r="K49" s="17">
        <v>105</v>
      </c>
      <c r="L49" s="17">
        <v>72</v>
      </c>
      <c r="M49" s="17">
        <v>64</v>
      </c>
      <c r="N49" s="17">
        <v>46</v>
      </c>
      <c r="O49" s="17">
        <v>31</v>
      </c>
      <c r="P49" s="19">
        <v>37</v>
      </c>
      <c r="Q49" s="21">
        <f t="shared" si="1"/>
        <v>1760</v>
      </c>
      <c r="R49" s="16" t="s">
        <v>54</v>
      </c>
    </row>
    <row r="50" spans="1:18" ht="12.75">
      <c r="A50" s="16" t="s">
        <v>166</v>
      </c>
      <c r="B50" s="17">
        <v>30</v>
      </c>
      <c r="C50" s="17">
        <v>36</v>
      </c>
      <c r="D50" s="17">
        <v>19</v>
      </c>
      <c r="E50" s="17">
        <v>23</v>
      </c>
      <c r="F50" s="17">
        <v>19</v>
      </c>
      <c r="G50" s="18">
        <v>33</v>
      </c>
      <c r="H50" s="17">
        <v>15</v>
      </c>
      <c r="I50" s="17">
        <v>5</v>
      </c>
      <c r="J50" s="17">
        <v>15</v>
      </c>
      <c r="K50" s="17">
        <v>12</v>
      </c>
      <c r="L50" s="17">
        <v>14</v>
      </c>
      <c r="M50" s="17">
        <v>15</v>
      </c>
      <c r="N50" s="17">
        <v>5</v>
      </c>
      <c r="O50" s="17">
        <v>4</v>
      </c>
      <c r="P50" s="19">
        <v>9</v>
      </c>
      <c r="Q50" s="21">
        <f t="shared" si="1"/>
        <v>254</v>
      </c>
      <c r="R50" s="16" t="s">
        <v>55</v>
      </c>
    </row>
    <row r="51" spans="1:18" ht="12.75">
      <c r="A51" s="16" t="s">
        <v>167</v>
      </c>
      <c r="B51" s="17">
        <v>108</v>
      </c>
      <c r="C51" s="17">
        <v>105</v>
      </c>
      <c r="D51" s="17">
        <v>83</v>
      </c>
      <c r="E51" s="17">
        <v>65</v>
      </c>
      <c r="F51" s="17">
        <v>60</v>
      </c>
      <c r="G51" s="18">
        <v>56</v>
      </c>
      <c r="H51" s="17">
        <v>51</v>
      </c>
      <c r="I51" s="17">
        <v>26</v>
      </c>
      <c r="J51" s="17">
        <v>24</v>
      </c>
      <c r="K51" s="17">
        <v>23</v>
      </c>
      <c r="L51" s="17">
        <v>28</v>
      </c>
      <c r="M51" s="17">
        <v>30</v>
      </c>
      <c r="N51" s="17">
        <v>15</v>
      </c>
      <c r="O51" s="17">
        <v>18</v>
      </c>
      <c r="P51" s="19">
        <v>18</v>
      </c>
      <c r="Q51" s="21">
        <f t="shared" si="1"/>
        <v>710</v>
      </c>
      <c r="R51" s="16" t="s">
        <v>56</v>
      </c>
    </row>
    <row r="52" spans="1:18" ht="12.75">
      <c r="A52" s="22" t="s">
        <v>238</v>
      </c>
      <c r="B52" s="17">
        <v>77</v>
      </c>
      <c r="C52" s="17">
        <v>68</v>
      </c>
      <c r="D52" s="17">
        <v>84</v>
      </c>
      <c r="E52" s="17">
        <v>44</v>
      </c>
      <c r="F52" s="17">
        <v>34</v>
      </c>
      <c r="G52" s="18">
        <v>42</v>
      </c>
      <c r="H52" s="17">
        <v>35</v>
      </c>
      <c r="I52" s="17">
        <v>28</v>
      </c>
      <c r="J52" s="17">
        <v>31</v>
      </c>
      <c r="K52" s="17">
        <v>30</v>
      </c>
      <c r="L52" s="17">
        <v>37</v>
      </c>
      <c r="M52" s="17">
        <v>16</v>
      </c>
      <c r="N52" s="17">
        <v>19</v>
      </c>
      <c r="O52" s="17">
        <v>7</v>
      </c>
      <c r="P52" s="19">
        <v>8</v>
      </c>
      <c r="Q52" s="21">
        <f t="shared" si="1"/>
        <v>560</v>
      </c>
      <c r="R52" s="16" t="s">
        <v>57</v>
      </c>
    </row>
    <row r="53" spans="1:18" ht="12.75">
      <c r="A53" s="16" t="s">
        <v>168</v>
      </c>
      <c r="B53" s="17">
        <v>291</v>
      </c>
      <c r="C53" s="17">
        <v>346</v>
      </c>
      <c r="D53" s="17">
        <v>278</v>
      </c>
      <c r="E53" s="17">
        <v>170</v>
      </c>
      <c r="F53" s="17">
        <v>176</v>
      </c>
      <c r="G53" s="18">
        <v>206</v>
      </c>
      <c r="H53" s="17">
        <v>141</v>
      </c>
      <c r="I53" s="17">
        <v>100</v>
      </c>
      <c r="J53" s="17">
        <v>119</v>
      </c>
      <c r="K53" s="17">
        <v>133</v>
      </c>
      <c r="L53" s="17">
        <v>101</v>
      </c>
      <c r="M53" s="17">
        <v>98</v>
      </c>
      <c r="N53" s="17">
        <v>65</v>
      </c>
      <c r="O53" s="17">
        <v>48</v>
      </c>
      <c r="P53" s="19">
        <v>48</v>
      </c>
      <c r="Q53" s="21">
        <f t="shared" si="1"/>
        <v>2320</v>
      </c>
      <c r="R53" s="16" t="s">
        <v>58</v>
      </c>
    </row>
    <row r="54" spans="1:18" ht="12.75">
      <c r="A54" s="16" t="s">
        <v>169</v>
      </c>
      <c r="B54" s="17">
        <v>121</v>
      </c>
      <c r="C54" s="17">
        <v>140</v>
      </c>
      <c r="D54" s="17">
        <v>155</v>
      </c>
      <c r="E54" s="17">
        <v>89</v>
      </c>
      <c r="F54" s="17">
        <v>104</v>
      </c>
      <c r="G54" s="18">
        <v>94</v>
      </c>
      <c r="H54" s="17">
        <v>64</v>
      </c>
      <c r="I54" s="17">
        <v>41</v>
      </c>
      <c r="J54" s="17">
        <v>57</v>
      </c>
      <c r="K54" s="17">
        <v>74</v>
      </c>
      <c r="L54" s="17">
        <v>61</v>
      </c>
      <c r="M54" s="17">
        <v>67</v>
      </c>
      <c r="N54" s="17">
        <v>15</v>
      </c>
      <c r="O54" s="17">
        <v>27</v>
      </c>
      <c r="P54" s="19">
        <v>26</v>
      </c>
      <c r="Q54" s="21">
        <f t="shared" si="1"/>
        <v>1135</v>
      </c>
      <c r="R54" s="16" t="s">
        <v>59</v>
      </c>
    </row>
    <row r="55" spans="1:18" ht="12.75">
      <c r="A55" s="16" t="s">
        <v>170</v>
      </c>
      <c r="B55" s="17">
        <v>95</v>
      </c>
      <c r="C55" s="17">
        <v>111</v>
      </c>
      <c r="D55" s="17">
        <v>146</v>
      </c>
      <c r="E55" s="17">
        <v>72</v>
      </c>
      <c r="F55" s="17">
        <v>80</v>
      </c>
      <c r="G55" s="18">
        <v>80</v>
      </c>
      <c r="H55" s="17">
        <v>51</v>
      </c>
      <c r="I55" s="17">
        <v>49</v>
      </c>
      <c r="J55" s="17">
        <v>56</v>
      </c>
      <c r="K55" s="17">
        <v>83</v>
      </c>
      <c r="L55" s="17">
        <v>66</v>
      </c>
      <c r="M55" s="17">
        <v>47</v>
      </c>
      <c r="N55" s="17">
        <v>33</v>
      </c>
      <c r="O55" s="17">
        <v>21</v>
      </c>
      <c r="P55" s="19">
        <v>19</v>
      </c>
      <c r="Q55" s="21">
        <f t="shared" si="1"/>
        <v>1009</v>
      </c>
      <c r="R55" s="16" t="s">
        <v>60</v>
      </c>
    </row>
    <row r="56" spans="1:18" ht="12.75">
      <c r="A56" s="16" t="s">
        <v>171</v>
      </c>
      <c r="B56" s="17">
        <v>76</v>
      </c>
      <c r="C56" s="17">
        <v>72</v>
      </c>
      <c r="D56" s="17">
        <v>63</v>
      </c>
      <c r="E56" s="17">
        <v>31</v>
      </c>
      <c r="F56" s="17">
        <v>44</v>
      </c>
      <c r="G56" s="18">
        <v>38</v>
      </c>
      <c r="H56" s="17">
        <v>36</v>
      </c>
      <c r="I56" s="17">
        <v>18</v>
      </c>
      <c r="J56" s="17">
        <v>28</v>
      </c>
      <c r="K56" s="17">
        <v>27</v>
      </c>
      <c r="L56" s="17">
        <v>19</v>
      </c>
      <c r="M56" s="17">
        <v>26</v>
      </c>
      <c r="N56" s="17">
        <v>17</v>
      </c>
      <c r="O56" s="17">
        <v>4</v>
      </c>
      <c r="P56" s="19">
        <v>12</v>
      </c>
      <c r="Q56" s="21">
        <f t="shared" si="1"/>
        <v>511</v>
      </c>
      <c r="R56" s="16" t="s">
        <v>61</v>
      </c>
    </row>
    <row r="57" spans="1:18" ht="12.75">
      <c r="A57" s="16" t="s">
        <v>172</v>
      </c>
      <c r="B57" s="17">
        <v>47</v>
      </c>
      <c r="C57" s="17">
        <v>78</v>
      </c>
      <c r="D57" s="17">
        <v>84</v>
      </c>
      <c r="E57" s="17">
        <v>36</v>
      </c>
      <c r="F57" s="17">
        <v>54</v>
      </c>
      <c r="G57" s="18">
        <v>35</v>
      </c>
      <c r="H57" s="17">
        <v>31</v>
      </c>
      <c r="I57" s="17">
        <v>17</v>
      </c>
      <c r="J57" s="17">
        <v>17</v>
      </c>
      <c r="K57" s="17">
        <v>30</v>
      </c>
      <c r="L57" s="17">
        <v>24</v>
      </c>
      <c r="M57" s="17">
        <v>19</v>
      </c>
      <c r="N57" s="17">
        <v>14</v>
      </c>
      <c r="O57" s="17">
        <v>19</v>
      </c>
      <c r="P57" s="19">
        <v>12</v>
      </c>
      <c r="Q57" s="21">
        <f t="shared" si="1"/>
        <v>517</v>
      </c>
      <c r="R57" s="16" t="s">
        <v>62</v>
      </c>
    </row>
    <row r="58" spans="1:18" ht="12.75">
      <c r="A58" s="16" t="s">
        <v>173</v>
      </c>
      <c r="B58" s="17">
        <v>1303</v>
      </c>
      <c r="C58" s="17">
        <v>1559</v>
      </c>
      <c r="D58" s="17">
        <v>1953</v>
      </c>
      <c r="E58" s="17">
        <v>1061</v>
      </c>
      <c r="F58" s="17">
        <v>1117</v>
      </c>
      <c r="G58" s="18">
        <v>1039</v>
      </c>
      <c r="H58" s="17">
        <v>991</v>
      </c>
      <c r="I58" s="17">
        <v>740</v>
      </c>
      <c r="J58" s="17">
        <v>979</v>
      </c>
      <c r="K58" s="17">
        <v>1069</v>
      </c>
      <c r="L58" s="17">
        <v>906</v>
      </c>
      <c r="M58" s="17">
        <v>706</v>
      </c>
      <c r="N58" s="17">
        <v>445</v>
      </c>
      <c r="O58" s="17">
        <v>291</v>
      </c>
      <c r="P58" s="19">
        <v>314</v>
      </c>
      <c r="Q58" s="21">
        <f t="shared" si="1"/>
        <v>14473</v>
      </c>
      <c r="R58" s="16" t="s">
        <v>63</v>
      </c>
    </row>
    <row r="59" spans="1:18" ht="12.75">
      <c r="A59" s="16" t="s">
        <v>174</v>
      </c>
      <c r="B59" s="17">
        <v>126</v>
      </c>
      <c r="C59" s="17">
        <v>162</v>
      </c>
      <c r="D59" s="17">
        <v>129</v>
      </c>
      <c r="E59" s="17">
        <v>77</v>
      </c>
      <c r="F59" s="17">
        <v>100</v>
      </c>
      <c r="G59" s="18">
        <v>90</v>
      </c>
      <c r="H59" s="17">
        <v>76</v>
      </c>
      <c r="I59" s="17">
        <v>53</v>
      </c>
      <c r="J59" s="17">
        <v>60</v>
      </c>
      <c r="K59" s="17">
        <v>63</v>
      </c>
      <c r="L59" s="17">
        <v>41</v>
      </c>
      <c r="M59" s="17">
        <v>37</v>
      </c>
      <c r="N59" s="17">
        <v>22</v>
      </c>
      <c r="O59" s="17">
        <v>20</v>
      </c>
      <c r="P59" s="19">
        <v>21</v>
      </c>
      <c r="Q59" s="21">
        <f t="shared" si="1"/>
        <v>1077</v>
      </c>
      <c r="R59" s="16" t="s">
        <v>64</v>
      </c>
    </row>
    <row r="60" spans="1:18" ht="12.75">
      <c r="A60" s="16" t="s">
        <v>175</v>
      </c>
      <c r="B60" s="17">
        <v>90</v>
      </c>
      <c r="C60" s="17">
        <v>99</v>
      </c>
      <c r="D60" s="17">
        <v>54</v>
      </c>
      <c r="E60" s="17">
        <v>49</v>
      </c>
      <c r="F60" s="17">
        <v>47</v>
      </c>
      <c r="G60" s="18">
        <v>63</v>
      </c>
      <c r="H60" s="17">
        <v>54</v>
      </c>
      <c r="I60" s="17">
        <v>47</v>
      </c>
      <c r="J60" s="17">
        <v>29</v>
      </c>
      <c r="K60" s="17">
        <v>33</v>
      </c>
      <c r="L60" s="17">
        <v>33</v>
      </c>
      <c r="M60" s="17">
        <v>31</v>
      </c>
      <c r="N60" s="17">
        <v>17</v>
      </c>
      <c r="O60" s="17">
        <v>10</v>
      </c>
      <c r="P60" s="19">
        <v>17</v>
      </c>
      <c r="Q60" s="21">
        <f t="shared" si="1"/>
        <v>673</v>
      </c>
      <c r="R60" s="16" t="s">
        <v>65</v>
      </c>
    </row>
    <row r="61" spans="1:18" ht="12.75">
      <c r="A61" s="16" t="s">
        <v>176</v>
      </c>
      <c r="B61" s="17">
        <v>154</v>
      </c>
      <c r="C61" s="17">
        <v>188</v>
      </c>
      <c r="D61" s="17">
        <v>144</v>
      </c>
      <c r="E61" s="17">
        <v>87</v>
      </c>
      <c r="F61" s="17">
        <v>93</v>
      </c>
      <c r="G61" s="18">
        <v>95</v>
      </c>
      <c r="H61" s="17">
        <v>72</v>
      </c>
      <c r="I61" s="17">
        <v>35</v>
      </c>
      <c r="J61" s="17">
        <v>45</v>
      </c>
      <c r="K61" s="17">
        <v>49</v>
      </c>
      <c r="L61" s="17">
        <v>46</v>
      </c>
      <c r="M61" s="17">
        <v>32</v>
      </c>
      <c r="N61" s="17">
        <v>20</v>
      </c>
      <c r="O61" s="17">
        <v>14</v>
      </c>
      <c r="P61" s="19">
        <v>21</v>
      </c>
      <c r="Q61" s="21">
        <f t="shared" si="1"/>
        <v>1095</v>
      </c>
      <c r="R61" s="16" t="s">
        <v>66</v>
      </c>
    </row>
    <row r="62" spans="1:18" ht="12.75">
      <c r="A62" s="16" t="s">
        <v>177</v>
      </c>
      <c r="B62" s="17">
        <v>67</v>
      </c>
      <c r="C62" s="17">
        <v>53</v>
      </c>
      <c r="D62" s="17">
        <v>38</v>
      </c>
      <c r="E62" s="17">
        <v>19</v>
      </c>
      <c r="F62" s="17">
        <v>29</v>
      </c>
      <c r="G62" s="18">
        <v>46</v>
      </c>
      <c r="H62" s="17">
        <v>40</v>
      </c>
      <c r="I62" s="17">
        <v>10</v>
      </c>
      <c r="J62" s="17">
        <v>26</v>
      </c>
      <c r="K62" s="17">
        <v>37</v>
      </c>
      <c r="L62" s="17">
        <v>37</v>
      </c>
      <c r="M62" s="17">
        <v>9</v>
      </c>
      <c r="N62" s="17">
        <v>11</v>
      </c>
      <c r="O62" s="17">
        <v>7</v>
      </c>
      <c r="P62" s="19">
        <v>10</v>
      </c>
      <c r="Q62" s="21">
        <f t="shared" si="1"/>
        <v>439</v>
      </c>
      <c r="R62" s="16" t="s">
        <v>67</v>
      </c>
    </row>
    <row r="63" spans="1:18" ht="12.75">
      <c r="A63" s="16" t="s">
        <v>178</v>
      </c>
      <c r="B63" s="17">
        <v>190</v>
      </c>
      <c r="C63" s="17">
        <v>238</v>
      </c>
      <c r="D63" s="17">
        <v>219</v>
      </c>
      <c r="E63" s="17">
        <v>114</v>
      </c>
      <c r="F63" s="17">
        <v>115</v>
      </c>
      <c r="G63" s="18">
        <v>122</v>
      </c>
      <c r="H63" s="17">
        <v>124</v>
      </c>
      <c r="I63" s="17">
        <v>53</v>
      </c>
      <c r="J63" s="17">
        <v>74</v>
      </c>
      <c r="K63" s="17">
        <v>97</v>
      </c>
      <c r="L63" s="17">
        <v>71</v>
      </c>
      <c r="M63" s="17">
        <v>64</v>
      </c>
      <c r="N63" s="17">
        <v>47</v>
      </c>
      <c r="O63" s="17">
        <v>24</v>
      </c>
      <c r="P63" s="19">
        <v>40</v>
      </c>
      <c r="Q63" s="21">
        <f t="shared" si="1"/>
        <v>1592</v>
      </c>
      <c r="R63" s="16" t="s">
        <v>68</v>
      </c>
    </row>
    <row r="64" spans="1:18" ht="12.75">
      <c r="A64" s="16" t="s">
        <v>239</v>
      </c>
      <c r="B64" s="17">
        <v>99</v>
      </c>
      <c r="C64" s="17">
        <v>106</v>
      </c>
      <c r="D64" s="17">
        <v>90</v>
      </c>
      <c r="E64" s="17">
        <v>39</v>
      </c>
      <c r="F64" s="17">
        <v>38</v>
      </c>
      <c r="G64" s="18">
        <v>47</v>
      </c>
      <c r="H64" s="17">
        <v>45</v>
      </c>
      <c r="I64" s="17">
        <v>23</v>
      </c>
      <c r="J64" s="17">
        <v>33</v>
      </c>
      <c r="K64" s="17">
        <v>26</v>
      </c>
      <c r="L64" s="17">
        <v>26</v>
      </c>
      <c r="M64" s="17">
        <v>14</v>
      </c>
      <c r="N64" s="17">
        <v>14</v>
      </c>
      <c r="O64" s="17">
        <v>6</v>
      </c>
      <c r="P64" s="19">
        <v>11</v>
      </c>
      <c r="Q64" s="21">
        <f t="shared" si="1"/>
        <v>617</v>
      </c>
      <c r="R64" s="16" t="s">
        <v>240</v>
      </c>
    </row>
    <row r="65" spans="1:18" ht="12.75">
      <c r="A65" s="16" t="s">
        <v>179</v>
      </c>
      <c r="B65" s="17">
        <v>86</v>
      </c>
      <c r="C65" s="17">
        <v>112</v>
      </c>
      <c r="D65" s="17">
        <v>111</v>
      </c>
      <c r="E65" s="17">
        <v>52</v>
      </c>
      <c r="F65" s="17">
        <v>50</v>
      </c>
      <c r="G65" s="18">
        <v>45</v>
      </c>
      <c r="H65" s="17">
        <v>50</v>
      </c>
      <c r="I65" s="17">
        <v>31</v>
      </c>
      <c r="J65" s="17">
        <v>41</v>
      </c>
      <c r="K65" s="17">
        <v>31</v>
      </c>
      <c r="L65" s="17">
        <v>39</v>
      </c>
      <c r="M65" s="17">
        <v>24</v>
      </c>
      <c r="N65" s="17">
        <v>14</v>
      </c>
      <c r="O65" s="17">
        <v>11</v>
      </c>
      <c r="P65" s="19">
        <v>14</v>
      </c>
      <c r="Q65" s="21">
        <f t="shared" si="1"/>
        <v>711</v>
      </c>
      <c r="R65" s="16" t="s">
        <v>69</v>
      </c>
    </row>
    <row r="66" spans="1:18" ht="12.75">
      <c r="A66" s="16" t="s">
        <v>180</v>
      </c>
      <c r="B66" s="17">
        <v>210</v>
      </c>
      <c r="C66" s="17">
        <v>247</v>
      </c>
      <c r="D66" s="17">
        <v>165</v>
      </c>
      <c r="E66" s="17">
        <v>99</v>
      </c>
      <c r="F66" s="17">
        <v>109</v>
      </c>
      <c r="G66" s="18">
        <v>92</v>
      </c>
      <c r="H66" s="17">
        <v>87</v>
      </c>
      <c r="I66" s="17">
        <v>70</v>
      </c>
      <c r="J66" s="17">
        <v>83</v>
      </c>
      <c r="K66" s="17">
        <v>106</v>
      </c>
      <c r="L66" s="17">
        <v>82</v>
      </c>
      <c r="M66" s="17">
        <v>47</v>
      </c>
      <c r="N66" s="17">
        <v>37</v>
      </c>
      <c r="O66" s="17">
        <v>32</v>
      </c>
      <c r="P66" s="19">
        <v>32</v>
      </c>
      <c r="Q66" s="21">
        <f t="shared" si="1"/>
        <v>1498</v>
      </c>
      <c r="R66" s="16" t="s">
        <v>70</v>
      </c>
    </row>
    <row r="67" spans="1:18" ht="12.75">
      <c r="A67" s="16" t="s">
        <v>181</v>
      </c>
      <c r="B67" s="17">
        <v>163</v>
      </c>
      <c r="C67" s="17">
        <v>108</v>
      </c>
      <c r="D67" s="17">
        <v>140</v>
      </c>
      <c r="E67" s="17">
        <v>78</v>
      </c>
      <c r="F67" s="17">
        <v>71</v>
      </c>
      <c r="G67" s="18">
        <v>97</v>
      </c>
      <c r="H67" s="17">
        <v>94</v>
      </c>
      <c r="I67" s="17">
        <v>70</v>
      </c>
      <c r="J67" s="17">
        <v>63</v>
      </c>
      <c r="K67" s="17">
        <v>65</v>
      </c>
      <c r="L67" s="17">
        <v>56</v>
      </c>
      <c r="M67" s="17">
        <v>47</v>
      </c>
      <c r="N67" s="17">
        <v>27</v>
      </c>
      <c r="O67" s="17">
        <v>15</v>
      </c>
      <c r="P67" s="19">
        <v>22</v>
      </c>
      <c r="Q67" s="21">
        <f t="shared" si="1"/>
        <v>1116</v>
      </c>
      <c r="R67" s="23" t="s">
        <v>71</v>
      </c>
    </row>
    <row r="68" spans="1:18" ht="12.75">
      <c r="A68" s="16" t="s">
        <v>182</v>
      </c>
      <c r="B68" s="24">
        <v>204</v>
      </c>
      <c r="C68" s="24">
        <v>222</v>
      </c>
      <c r="D68" s="24">
        <v>252</v>
      </c>
      <c r="E68" s="24">
        <v>118</v>
      </c>
      <c r="F68" s="24">
        <v>118</v>
      </c>
      <c r="G68" s="25">
        <v>123</v>
      </c>
      <c r="H68" s="24">
        <v>77</v>
      </c>
      <c r="I68" s="24">
        <v>71</v>
      </c>
      <c r="J68" s="24">
        <v>95</v>
      </c>
      <c r="K68" s="24">
        <v>95</v>
      </c>
      <c r="L68" s="24">
        <v>64</v>
      </c>
      <c r="M68" s="24">
        <v>62</v>
      </c>
      <c r="N68" s="24">
        <v>32</v>
      </c>
      <c r="O68" s="24">
        <v>29</v>
      </c>
      <c r="P68" s="19">
        <v>39</v>
      </c>
      <c r="Q68" s="21">
        <f t="shared" si="1"/>
        <v>1601</v>
      </c>
      <c r="R68" s="16" t="s">
        <v>72</v>
      </c>
    </row>
    <row r="69" spans="1:18" ht="12.75">
      <c r="A69" s="16" t="s">
        <v>183</v>
      </c>
      <c r="B69" s="26">
        <v>137</v>
      </c>
      <c r="C69" s="26">
        <v>134</v>
      </c>
      <c r="D69" s="26">
        <v>158</v>
      </c>
      <c r="E69" s="26">
        <v>80</v>
      </c>
      <c r="F69" s="26">
        <v>70</v>
      </c>
      <c r="G69" s="27">
        <v>77</v>
      </c>
      <c r="H69" s="26">
        <v>70</v>
      </c>
      <c r="I69" s="26">
        <v>39</v>
      </c>
      <c r="J69" s="26">
        <v>52</v>
      </c>
      <c r="K69" s="26">
        <v>49</v>
      </c>
      <c r="L69" s="26">
        <v>53</v>
      </c>
      <c r="M69" s="26">
        <v>49</v>
      </c>
      <c r="N69" s="26">
        <v>24</v>
      </c>
      <c r="O69" s="26">
        <v>15</v>
      </c>
      <c r="P69" s="19">
        <v>24</v>
      </c>
      <c r="Q69" s="21">
        <f t="shared" si="1"/>
        <v>1031</v>
      </c>
      <c r="R69" s="16" t="s">
        <v>73</v>
      </c>
    </row>
    <row r="70" spans="1:18" ht="12.75">
      <c r="A70" s="16" t="s">
        <v>184</v>
      </c>
      <c r="B70" s="28">
        <v>47</v>
      </c>
      <c r="C70" s="29">
        <v>64</v>
      </c>
      <c r="D70" s="29">
        <v>55</v>
      </c>
      <c r="E70" s="29">
        <v>40</v>
      </c>
      <c r="F70" s="29">
        <v>31</v>
      </c>
      <c r="G70" s="28">
        <v>40</v>
      </c>
      <c r="H70" s="28">
        <v>27</v>
      </c>
      <c r="I70" s="28">
        <v>14</v>
      </c>
      <c r="J70" s="28">
        <v>14</v>
      </c>
      <c r="K70" s="28">
        <v>28</v>
      </c>
      <c r="L70" s="28">
        <v>16</v>
      </c>
      <c r="M70" s="28">
        <v>22</v>
      </c>
      <c r="N70" s="28">
        <v>16</v>
      </c>
      <c r="O70" s="28">
        <v>8</v>
      </c>
      <c r="P70" s="30">
        <v>8</v>
      </c>
      <c r="Q70" s="21">
        <f t="shared" si="1"/>
        <v>430</v>
      </c>
      <c r="R70" s="16" t="s">
        <v>74</v>
      </c>
    </row>
    <row r="71" spans="1:18" ht="12.75">
      <c r="A71" s="23" t="s">
        <v>75</v>
      </c>
      <c r="B71" s="31">
        <v>24</v>
      </c>
      <c r="C71" s="31">
        <v>15</v>
      </c>
      <c r="D71" s="31">
        <v>16</v>
      </c>
      <c r="E71" s="31">
        <v>12</v>
      </c>
      <c r="F71" s="31">
        <v>13</v>
      </c>
      <c r="G71" s="30">
        <v>5</v>
      </c>
      <c r="H71" s="19">
        <v>9</v>
      </c>
      <c r="I71" s="19">
        <v>9</v>
      </c>
      <c r="J71" s="19">
        <v>7</v>
      </c>
      <c r="K71" s="19">
        <v>6</v>
      </c>
      <c r="L71" s="19">
        <v>7</v>
      </c>
      <c r="M71" s="19">
        <v>7</v>
      </c>
      <c r="N71" s="19">
        <v>3</v>
      </c>
      <c r="O71" s="19">
        <v>0</v>
      </c>
      <c r="P71" s="19">
        <v>4</v>
      </c>
      <c r="Q71" s="21">
        <f t="shared" si="1"/>
        <v>137</v>
      </c>
      <c r="R71" s="16" t="s">
        <v>75</v>
      </c>
    </row>
    <row r="72" spans="1:18" ht="12.75">
      <c r="A72" s="16" t="s">
        <v>185</v>
      </c>
      <c r="B72" s="31">
        <v>25</v>
      </c>
      <c r="C72" s="31">
        <v>13</v>
      </c>
      <c r="D72" s="31">
        <v>15</v>
      </c>
      <c r="E72" s="31">
        <v>9</v>
      </c>
      <c r="F72" s="31">
        <v>8</v>
      </c>
      <c r="G72" s="30">
        <v>13</v>
      </c>
      <c r="H72" s="19">
        <v>10</v>
      </c>
      <c r="I72" s="19">
        <v>9</v>
      </c>
      <c r="J72" s="19">
        <v>9</v>
      </c>
      <c r="K72" s="19">
        <v>9</v>
      </c>
      <c r="L72" s="19">
        <v>6</v>
      </c>
      <c r="M72" s="19">
        <v>5</v>
      </c>
      <c r="N72" s="19">
        <v>2</v>
      </c>
      <c r="O72" s="19">
        <v>3</v>
      </c>
      <c r="P72" s="19">
        <v>0</v>
      </c>
      <c r="Q72" s="21">
        <f t="shared" si="1"/>
        <v>136</v>
      </c>
      <c r="R72" s="16" t="s">
        <v>76</v>
      </c>
    </row>
    <row r="73" spans="1:18" ht="12.75">
      <c r="A73" s="16" t="s">
        <v>186</v>
      </c>
      <c r="B73" s="31">
        <v>63</v>
      </c>
      <c r="C73" s="31">
        <v>71</v>
      </c>
      <c r="D73" s="31">
        <v>57</v>
      </c>
      <c r="E73" s="31">
        <v>30</v>
      </c>
      <c r="F73" s="31">
        <v>37</v>
      </c>
      <c r="G73" s="30">
        <v>33</v>
      </c>
      <c r="H73" s="19">
        <v>41</v>
      </c>
      <c r="I73" s="19">
        <v>22</v>
      </c>
      <c r="J73" s="19">
        <v>35</v>
      </c>
      <c r="K73" s="19">
        <v>35</v>
      </c>
      <c r="L73" s="19">
        <v>26</v>
      </c>
      <c r="M73" s="19">
        <v>21</v>
      </c>
      <c r="N73" s="19">
        <v>11</v>
      </c>
      <c r="O73" s="19">
        <v>13</v>
      </c>
      <c r="P73" s="19">
        <v>6</v>
      </c>
      <c r="Q73" s="21">
        <f t="shared" si="1"/>
        <v>501</v>
      </c>
      <c r="R73" s="16" t="s">
        <v>77</v>
      </c>
    </row>
    <row r="74" spans="1:18" ht="12.75">
      <c r="A74" s="16" t="s">
        <v>187</v>
      </c>
      <c r="B74" s="31">
        <v>180</v>
      </c>
      <c r="C74" s="31">
        <v>208</v>
      </c>
      <c r="D74" s="31">
        <v>170</v>
      </c>
      <c r="E74" s="31">
        <v>99</v>
      </c>
      <c r="F74" s="31">
        <v>106</v>
      </c>
      <c r="G74" s="30">
        <v>91</v>
      </c>
      <c r="H74" s="19">
        <v>63</v>
      </c>
      <c r="I74" s="19">
        <v>57</v>
      </c>
      <c r="J74" s="19">
        <v>57</v>
      </c>
      <c r="K74" s="19">
        <v>81</v>
      </c>
      <c r="L74" s="19">
        <v>65</v>
      </c>
      <c r="M74" s="19">
        <v>44</v>
      </c>
      <c r="N74" s="19">
        <v>44</v>
      </c>
      <c r="O74" s="19">
        <v>27</v>
      </c>
      <c r="P74" s="19">
        <v>34</v>
      </c>
      <c r="Q74" s="21">
        <f t="shared" si="1"/>
        <v>1326</v>
      </c>
      <c r="R74" s="16" t="s">
        <v>78</v>
      </c>
    </row>
    <row r="75" spans="1:18" ht="12.75">
      <c r="A75" s="16" t="s">
        <v>188</v>
      </c>
      <c r="B75" s="31">
        <v>48</v>
      </c>
      <c r="C75" s="31">
        <v>60</v>
      </c>
      <c r="D75" s="31">
        <v>57</v>
      </c>
      <c r="E75" s="31">
        <v>24</v>
      </c>
      <c r="F75" s="31">
        <v>28</v>
      </c>
      <c r="G75" s="30">
        <v>15</v>
      </c>
      <c r="H75" s="19">
        <v>16</v>
      </c>
      <c r="I75" s="19">
        <v>16</v>
      </c>
      <c r="J75" s="19">
        <v>16</v>
      </c>
      <c r="K75" s="19">
        <v>19</v>
      </c>
      <c r="L75" s="19">
        <v>14</v>
      </c>
      <c r="M75" s="19">
        <v>10</v>
      </c>
      <c r="N75" s="19">
        <v>7</v>
      </c>
      <c r="O75" s="19">
        <v>4</v>
      </c>
      <c r="P75" s="19">
        <v>10</v>
      </c>
      <c r="Q75" s="21">
        <f t="shared" si="1"/>
        <v>344</v>
      </c>
      <c r="R75" s="16" t="s">
        <v>79</v>
      </c>
    </row>
    <row r="76" spans="1:18" ht="12.75">
      <c r="A76" s="16" t="s">
        <v>189</v>
      </c>
      <c r="B76" s="19">
        <v>28</v>
      </c>
      <c r="C76" s="19">
        <v>35</v>
      </c>
      <c r="D76" s="19">
        <v>33</v>
      </c>
      <c r="E76" s="19">
        <v>10</v>
      </c>
      <c r="F76" s="19">
        <v>12</v>
      </c>
      <c r="G76" s="30">
        <v>15</v>
      </c>
      <c r="H76" s="19">
        <v>15</v>
      </c>
      <c r="I76" s="19">
        <v>7</v>
      </c>
      <c r="J76" s="19">
        <v>4</v>
      </c>
      <c r="K76" s="19">
        <v>12</v>
      </c>
      <c r="L76" s="19">
        <v>10</v>
      </c>
      <c r="M76" s="19">
        <v>10</v>
      </c>
      <c r="N76" s="19">
        <v>2</v>
      </c>
      <c r="O76" s="19">
        <v>6</v>
      </c>
      <c r="P76" s="19">
        <v>0</v>
      </c>
      <c r="Q76" s="21">
        <f t="shared" si="1"/>
        <v>199</v>
      </c>
      <c r="R76" s="16" t="s">
        <v>80</v>
      </c>
    </row>
    <row r="77" spans="1:18" ht="12.75">
      <c r="A77" s="16" t="s">
        <v>190</v>
      </c>
      <c r="B77" s="19">
        <v>249</v>
      </c>
      <c r="C77" s="19">
        <v>256</v>
      </c>
      <c r="D77" s="19">
        <v>224</v>
      </c>
      <c r="E77" s="19">
        <v>129</v>
      </c>
      <c r="F77" s="19">
        <v>108</v>
      </c>
      <c r="G77" s="30">
        <v>123</v>
      </c>
      <c r="H77" s="19">
        <v>116</v>
      </c>
      <c r="I77" s="19">
        <v>55</v>
      </c>
      <c r="J77" s="19">
        <v>78</v>
      </c>
      <c r="K77" s="19">
        <v>65</v>
      </c>
      <c r="L77" s="19">
        <v>82</v>
      </c>
      <c r="M77" s="19">
        <v>59</v>
      </c>
      <c r="N77" s="19">
        <v>29</v>
      </c>
      <c r="O77" s="19">
        <v>27</v>
      </c>
      <c r="P77" s="19">
        <v>26</v>
      </c>
      <c r="Q77" s="21">
        <f t="shared" si="1"/>
        <v>1626</v>
      </c>
      <c r="R77" s="16" t="s">
        <v>81</v>
      </c>
    </row>
    <row r="78" spans="1:18" ht="12.75">
      <c r="A78" s="16" t="s">
        <v>243</v>
      </c>
      <c r="B78" s="19">
        <v>160</v>
      </c>
      <c r="C78" s="19">
        <v>167</v>
      </c>
      <c r="D78" s="19">
        <v>155</v>
      </c>
      <c r="E78" s="19">
        <v>98</v>
      </c>
      <c r="F78" s="19">
        <v>100</v>
      </c>
      <c r="G78" s="30">
        <v>81</v>
      </c>
      <c r="H78" s="19">
        <v>63</v>
      </c>
      <c r="I78" s="19">
        <v>36</v>
      </c>
      <c r="J78" s="19">
        <v>43</v>
      </c>
      <c r="K78" s="19">
        <v>61</v>
      </c>
      <c r="L78" s="19">
        <v>49</v>
      </c>
      <c r="M78" s="19">
        <v>44</v>
      </c>
      <c r="N78" s="19">
        <v>27</v>
      </c>
      <c r="O78" s="19">
        <v>19</v>
      </c>
      <c r="P78" s="19">
        <v>19</v>
      </c>
      <c r="Q78" s="21">
        <f t="shared" si="1"/>
        <v>1122</v>
      </c>
      <c r="R78" s="16" t="s">
        <v>241</v>
      </c>
    </row>
    <row r="79" spans="1:18" ht="12.75">
      <c r="A79" s="16" t="s">
        <v>191</v>
      </c>
      <c r="B79" s="19">
        <v>295</v>
      </c>
      <c r="C79" s="19">
        <v>386</v>
      </c>
      <c r="D79" s="19">
        <v>325</v>
      </c>
      <c r="E79" s="19">
        <v>169</v>
      </c>
      <c r="F79" s="19">
        <v>176</v>
      </c>
      <c r="G79" s="30">
        <v>139</v>
      </c>
      <c r="H79" s="19">
        <v>154</v>
      </c>
      <c r="I79" s="19">
        <v>92</v>
      </c>
      <c r="J79" s="19">
        <v>114</v>
      </c>
      <c r="K79" s="19">
        <v>171</v>
      </c>
      <c r="L79" s="19">
        <v>117</v>
      </c>
      <c r="M79" s="19">
        <v>87</v>
      </c>
      <c r="N79" s="19">
        <v>60</v>
      </c>
      <c r="O79" s="19">
        <v>44</v>
      </c>
      <c r="P79" s="19">
        <v>63</v>
      </c>
      <c r="Q79" s="21">
        <f aca="true" t="shared" si="2" ref="Q79:Q110">SUM(B79:P79)</f>
        <v>2392</v>
      </c>
      <c r="R79" s="16" t="s">
        <v>82</v>
      </c>
    </row>
    <row r="80" spans="1:18" ht="12.75">
      <c r="A80" s="16" t="s">
        <v>192</v>
      </c>
      <c r="B80" s="19">
        <v>59</v>
      </c>
      <c r="C80" s="19">
        <v>65</v>
      </c>
      <c r="D80" s="19">
        <v>65</v>
      </c>
      <c r="E80" s="19">
        <v>28</v>
      </c>
      <c r="F80" s="19">
        <v>31</v>
      </c>
      <c r="G80" s="30">
        <v>25</v>
      </c>
      <c r="H80" s="19">
        <v>34</v>
      </c>
      <c r="I80" s="19">
        <v>13</v>
      </c>
      <c r="J80" s="19">
        <v>24</v>
      </c>
      <c r="K80" s="19">
        <v>24</v>
      </c>
      <c r="L80" s="19">
        <v>23</v>
      </c>
      <c r="M80" s="19">
        <v>22</v>
      </c>
      <c r="N80" s="19">
        <v>11</v>
      </c>
      <c r="O80" s="19">
        <v>4</v>
      </c>
      <c r="P80" s="19">
        <v>11</v>
      </c>
      <c r="Q80" s="21">
        <f t="shared" si="2"/>
        <v>439</v>
      </c>
      <c r="R80" s="16" t="s">
        <v>83</v>
      </c>
    </row>
    <row r="81" spans="1:18" ht="12.75">
      <c r="A81" s="16" t="s">
        <v>193</v>
      </c>
      <c r="B81" s="19">
        <v>130</v>
      </c>
      <c r="C81" s="19">
        <v>176</v>
      </c>
      <c r="D81" s="19">
        <v>113</v>
      </c>
      <c r="E81" s="19">
        <v>64</v>
      </c>
      <c r="F81" s="19">
        <v>86</v>
      </c>
      <c r="G81" s="30">
        <v>89</v>
      </c>
      <c r="H81" s="19">
        <v>73</v>
      </c>
      <c r="I81" s="19">
        <v>36</v>
      </c>
      <c r="J81" s="19">
        <v>44</v>
      </c>
      <c r="K81" s="19">
        <v>56</v>
      </c>
      <c r="L81" s="19">
        <v>48</v>
      </c>
      <c r="M81" s="19">
        <v>26</v>
      </c>
      <c r="N81" s="19">
        <v>32</v>
      </c>
      <c r="O81" s="19">
        <v>19</v>
      </c>
      <c r="P81" s="19">
        <v>16</v>
      </c>
      <c r="Q81" s="21">
        <f t="shared" si="2"/>
        <v>1008</v>
      </c>
      <c r="R81" s="16" t="s">
        <v>84</v>
      </c>
    </row>
    <row r="82" spans="1:18" ht="12.75">
      <c r="A82" s="16" t="s">
        <v>194</v>
      </c>
      <c r="B82" s="19">
        <v>52</v>
      </c>
      <c r="C82" s="19">
        <v>63</v>
      </c>
      <c r="D82" s="19">
        <v>65</v>
      </c>
      <c r="E82" s="19">
        <v>28</v>
      </c>
      <c r="F82" s="19">
        <v>32</v>
      </c>
      <c r="G82" s="30">
        <v>36</v>
      </c>
      <c r="H82" s="19">
        <v>37</v>
      </c>
      <c r="I82" s="19">
        <v>19</v>
      </c>
      <c r="J82" s="19">
        <v>17</v>
      </c>
      <c r="K82" s="19">
        <v>23</v>
      </c>
      <c r="L82" s="19">
        <v>24</v>
      </c>
      <c r="M82" s="19">
        <v>21</v>
      </c>
      <c r="N82" s="19">
        <v>11</v>
      </c>
      <c r="O82" s="19">
        <v>10</v>
      </c>
      <c r="P82" s="19">
        <v>10</v>
      </c>
      <c r="Q82" s="21">
        <f t="shared" si="2"/>
        <v>448</v>
      </c>
      <c r="R82" s="16" t="s">
        <v>242</v>
      </c>
    </row>
    <row r="83" spans="1:18" ht="12.75">
      <c r="A83" s="16" t="s">
        <v>195</v>
      </c>
      <c r="B83" s="19">
        <v>130</v>
      </c>
      <c r="C83" s="19">
        <v>205</v>
      </c>
      <c r="D83" s="19">
        <v>191</v>
      </c>
      <c r="E83" s="19">
        <v>89</v>
      </c>
      <c r="F83" s="19">
        <v>92</v>
      </c>
      <c r="G83" s="30">
        <v>102</v>
      </c>
      <c r="H83" s="19">
        <v>114</v>
      </c>
      <c r="I83" s="19">
        <v>82</v>
      </c>
      <c r="J83" s="19">
        <v>97</v>
      </c>
      <c r="K83" s="19">
        <v>96</v>
      </c>
      <c r="L83" s="19">
        <v>64</v>
      </c>
      <c r="M83" s="19">
        <v>50</v>
      </c>
      <c r="N83" s="19">
        <v>37</v>
      </c>
      <c r="O83" s="19">
        <v>20</v>
      </c>
      <c r="P83" s="19">
        <v>25</v>
      </c>
      <c r="Q83" s="21">
        <f t="shared" si="2"/>
        <v>1394</v>
      </c>
      <c r="R83" s="16" t="s">
        <v>85</v>
      </c>
    </row>
    <row r="84" spans="1:18" ht="12.75">
      <c r="A84" s="16" t="s">
        <v>196</v>
      </c>
      <c r="B84" s="19">
        <v>194</v>
      </c>
      <c r="C84" s="19">
        <v>213</v>
      </c>
      <c r="D84" s="19">
        <v>174</v>
      </c>
      <c r="E84" s="19">
        <v>141</v>
      </c>
      <c r="F84" s="19">
        <v>174</v>
      </c>
      <c r="G84" s="30">
        <v>160</v>
      </c>
      <c r="H84" s="19">
        <v>120</v>
      </c>
      <c r="I84" s="19">
        <v>66</v>
      </c>
      <c r="J84" s="19">
        <v>77</v>
      </c>
      <c r="K84" s="19">
        <v>69</v>
      </c>
      <c r="L84" s="19">
        <v>59</v>
      </c>
      <c r="M84" s="19">
        <v>47</v>
      </c>
      <c r="N84" s="19">
        <v>29</v>
      </c>
      <c r="O84" s="19">
        <v>35</v>
      </c>
      <c r="P84" s="19">
        <v>33</v>
      </c>
      <c r="Q84" s="21">
        <f t="shared" si="2"/>
        <v>1591</v>
      </c>
      <c r="R84" s="16" t="s">
        <v>86</v>
      </c>
    </row>
    <row r="85" spans="1:18" ht="12.75">
      <c r="A85" s="19" t="s">
        <v>197</v>
      </c>
      <c r="B85" s="19">
        <v>23</v>
      </c>
      <c r="C85" s="19">
        <v>25</v>
      </c>
      <c r="D85" s="19">
        <v>24</v>
      </c>
      <c r="E85" s="19">
        <v>10</v>
      </c>
      <c r="F85" s="19">
        <v>17</v>
      </c>
      <c r="G85" s="30">
        <v>12</v>
      </c>
      <c r="H85" s="19">
        <v>13</v>
      </c>
      <c r="I85" s="19">
        <v>2</v>
      </c>
      <c r="J85" s="19">
        <v>5</v>
      </c>
      <c r="K85" s="19">
        <v>12</v>
      </c>
      <c r="L85" s="19">
        <v>9</v>
      </c>
      <c r="M85" s="19">
        <v>5</v>
      </c>
      <c r="N85" s="19">
        <v>2</v>
      </c>
      <c r="O85" s="19">
        <v>4</v>
      </c>
      <c r="P85" s="19">
        <v>9</v>
      </c>
      <c r="Q85" s="21">
        <f t="shared" si="2"/>
        <v>172</v>
      </c>
      <c r="R85" s="16" t="s">
        <v>87</v>
      </c>
    </row>
    <row r="86" spans="1:18" ht="12.75">
      <c r="A86" s="16" t="s">
        <v>198</v>
      </c>
      <c r="B86" s="19">
        <v>118</v>
      </c>
      <c r="C86" s="19">
        <v>119</v>
      </c>
      <c r="D86" s="19">
        <v>127</v>
      </c>
      <c r="E86" s="19">
        <v>92</v>
      </c>
      <c r="F86" s="19">
        <v>75</v>
      </c>
      <c r="G86" s="30">
        <v>74</v>
      </c>
      <c r="H86" s="19">
        <v>72</v>
      </c>
      <c r="I86" s="19">
        <v>37</v>
      </c>
      <c r="J86" s="19">
        <v>38</v>
      </c>
      <c r="K86" s="19">
        <v>56</v>
      </c>
      <c r="L86" s="19">
        <v>68</v>
      </c>
      <c r="M86" s="19">
        <v>48</v>
      </c>
      <c r="N86" s="19">
        <v>28</v>
      </c>
      <c r="O86" s="19">
        <v>18</v>
      </c>
      <c r="P86" s="19">
        <v>25</v>
      </c>
      <c r="Q86" s="21">
        <f t="shared" si="2"/>
        <v>995</v>
      </c>
      <c r="R86" s="16" t="s">
        <v>88</v>
      </c>
    </row>
    <row r="87" spans="1:18" ht="12.75">
      <c r="A87" s="16" t="s">
        <v>244</v>
      </c>
      <c r="B87" s="19">
        <v>206</v>
      </c>
      <c r="C87" s="19">
        <v>247</v>
      </c>
      <c r="D87" s="19">
        <v>186</v>
      </c>
      <c r="E87" s="19">
        <v>119</v>
      </c>
      <c r="F87" s="19">
        <v>106</v>
      </c>
      <c r="G87" s="30">
        <v>83</v>
      </c>
      <c r="H87" s="19">
        <v>79</v>
      </c>
      <c r="I87" s="19">
        <v>54</v>
      </c>
      <c r="J87" s="19">
        <v>65</v>
      </c>
      <c r="K87" s="19">
        <v>66</v>
      </c>
      <c r="L87" s="19">
        <v>61</v>
      </c>
      <c r="M87" s="19">
        <v>53</v>
      </c>
      <c r="N87" s="19">
        <v>35</v>
      </c>
      <c r="O87" s="19">
        <v>23</v>
      </c>
      <c r="P87" s="19">
        <v>26</v>
      </c>
      <c r="Q87" s="21">
        <f t="shared" si="2"/>
        <v>1409</v>
      </c>
      <c r="R87" s="16" t="s">
        <v>89</v>
      </c>
    </row>
    <row r="88" spans="1:18" ht="12.75">
      <c r="A88" s="16" t="s">
        <v>199</v>
      </c>
      <c r="B88" s="19">
        <v>171</v>
      </c>
      <c r="C88" s="19">
        <v>155</v>
      </c>
      <c r="D88" s="19">
        <v>168</v>
      </c>
      <c r="E88" s="19">
        <v>86</v>
      </c>
      <c r="F88" s="19">
        <v>94</v>
      </c>
      <c r="G88" s="30">
        <v>98</v>
      </c>
      <c r="H88" s="19">
        <v>71</v>
      </c>
      <c r="I88" s="19">
        <v>48</v>
      </c>
      <c r="J88" s="19">
        <v>45</v>
      </c>
      <c r="K88" s="19">
        <v>77</v>
      </c>
      <c r="L88" s="19">
        <v>50</v>
      </c>
      <c r="M88" s="19">
        <v>57</v>
      </c>
      <c r="N88" s="19">
        <v>37</v>
      </c>
      <c r="O88" s="19">
        <v>22</v>
      </c>
      <c r="P88" s="19">
        <v>30</v>
      </c>
      <c r="Q88" s="21">
        <f t="shared" si="2"/>
        <v>1209</v>
      </c>
      <c r="R88" s="16" t="s">
        <v>90</v>
      </c>
    </row>
    <row r="89" spans="1:18" ht="12.75">
      <c r="A89" s="16" t="s">
        <v>200</v>
      </c>
      <c r="B89" s="19">
        <v>144</v>
      </c>
      <c r="C89" s="19">
        <v>177</v>
      </c>
      <c r="D89" s="19">
        <v>168</v>
      </c>
      <c r="E89" s="19">
        <v>91</v>
      </c>
      <c r="F89" s="19">
        <v>83</v>
      </c>
      <c r="G89" s="30">
        <v>80</v>
      </c>
      <c r="H89" s="19">
        <v>91</v>
      </c>
      <c r="I89" s="19">
        <v>57</v>
      </c>
      <c r="J89" s="19">
        <v>42</v>
      </c>
      <c r="K89" s="19">
        <v>63</v>
      </c>
      <c r="L89" s="19">
        <v>48</v>
      </c>
      <c r="M89" s="19">
        <v>42</v>
      </c>
      <c r="N89" s="19">
        <v>22</v>
      </c>
      <c r="O89" s="19">
        <v>31</v>
      </c>
      <c r="P89" s="19">
        <v>22</v>
      </c>
      <c r="Q89" s="21">
        <f t="shared" si="2"/>
        <v>1161</v>
      </c>
      <c r="R89" s="16" t="s">
        <v>91</v>
      </c>
    </row>
    <row r="90" spans="1:18" ht="12.75">
      <c r="A90" s="16" t="s">
        <v>201</v>
      </c>
      <c r="B90" s="19">
        <v>187</v>
      </c>
      <c r="C90" s="19">
        <v>203</v>
      </c>
      <c r="D90" s="19">
        <v>128</v>
      </c>
      <c r="E90" s="19">
        <v>66</v>
      </c>
      <c r="F90" s="19">
        <v>93</v>
      </c>
      <c r="G90" s="30">
        <v>85</v>
      </c>
      <c r="H90" s="19">
        <v>65</v>
      </c>
      <c r="I90" s="19">
        <v>45</v>
      </c>
      <c r="J90" s="19">
        <v>49</v>
      </c>
      <c r="K90" s="19">
        <v>59</v>
      </c>
      <c r="L90" s="19">
        <v>51</v>
      </c>
      <c r="M90" s="19">
        <v>43</v>
      </c>
      <c r="N90" s="19">
        <v>29</v>
      </c>
      <c r="O90" s="19">
        <v>13</v>
      </c>
      <c r="P90" s="19">
        <v>21</v>
      </c>
      <c r="Q90" s="21">
        <f t="shared" si="2"/>
        <v>1137</v>
      </c>
      <c r="R90" s="16" t="s">
        <v>92</v>
      </c>
    </row>
    <row r="91" spans="1:18" ht="12.75">
      <c r="A91" s="16" t="s">
        <v>202</v>
      </c>
      <c r="B91" s="19">
        <v>133</v>
      </c>
      <c r="C91" s="19">
        <v>129</v>
      </c>
      <c r="D91" s="19">
        <v>98</v>
      </c>
      <c r="E91" s="19">
        <v>64</v>
      </c>
      <c r="F91" s="19">
        <v>66</v>
      </c>
      <c r="G91" s="30">
        <v>73</v>
      </c>
      <c r="H91" s="19">
        <v>76</v>
      </c>
      <c r="I91" s="19">
        <v>31</v>
      </c>
      <c r="J91" s="19">
        <v>47</v>
      </c>
      <c r="K91" s="19">
        <v>46</v>
      </c>
      <c r="L91" s="19">
        <v>53</v>
      </c>
      <c r="M91" s="19">
        <v>43</v>
      </c>
      <c r="N91" s="19">
        <v>35</v>
      </c>
      <c r="O91" s="19">
        <v>20</v>
      </c>
      <c r="P91" s="19">
        <v>20</v>
      </c>
      <c r="Q91" s="21">
        <f t="shared" si="2"/>
        <v>934</v>
      </c>
      <c r="R91" s="16" t="s">
        <v>93</v>
      </c>
    </row>
    <row r="92" spans="1:18" ht="12.75">
      <c r="A92" s="16" t="s">
        <v>203</v>
      </c>
      <c r="B92" s="19">
        <v>85</v>
      </c>
      <c r="C92" s="19">
        <v>87</v>
      </c>
      <c r="D92" s="19">
        <v>89</v>
      </c>
      <c r="E92" s="19">
        <v>53</v>
      </c>
      <c r="F92" s="19">
        <v>54</v>
      </c>
      <c r="G92" s="30">
        <v>61</v>
      </c>
      <c r="H92" s="19">
        <v>38</v>
      </c>
      <c r="I92" s="19">
        <v>27</v>
      </c>
      <c r="J92" s="19">
        <v>36</v>
      </c>
      <c r="K92" s="19">
        <v>30</v>
      </c>
      <c r="L92" s="19">
        <v>30</v>
      </c>
      <c r="M92" s="19">
        <v>22</v>
      </c>
      <c r="N92" s="19">
        <v>15</v>
      </c>
      <c r="O92" s="19">
        <v>12</v>
      </c>
      <c r="P92" s="19">
        <v>14</v>
      </c>
      <c r="Q92" s="21">
        <f t="shared" si="2"/>
        <v>653</v>
      </c>
      <c r="R92" s="16" t="s">
        <v>94</v>
      </c>
    </row>
    <row r="93" spans="1:18" ht="12.75">
      <c r="A93" s="16" t="s">
        <v>204</v>
      </c>
      <c r="B93" s="19">
        <v>369</v>
      </c>
      <c r="C93" s="19">
        <v>481</v>
      </c>
      <c r="D93" s="19">
        <v>440</v>
      </c>
      <c r="E93" s="19">
        <v>205</v>
      </c>
      <c r="F93" s="19">
        <v>202</v>
      </c>
      <c r="G93" s="30">
        <v>185</v>
      </c>
      <c r="H93" s="19">
        <v>187</v>
      </c>
      <c r="I93" s="19">
        <v>125</v>
      </c>
      <c r="J93" s="19">
        <v>136</v>
      </c>
      <c r="K93" s="19">
        <v>152</v>
      </c>
      <c r="L93" s="19">
        <v>142</v>
      </c>
      <c r="M93" s="19">
        <v>95</v>
      </c>
      <c r="N93" s="19">
        <v>65</v>
      </c>
      <c r="O93" s="19">
        <v>47</v>
      </c>
      <c r="P93" s="19">
        <v>65</v>
      </c>
      <c r="Q93" s="21">
        <f t="shared" si="2"/>
        <v>2896</v>
      </c>
      <c r="R93" s="16" t="s">
        <v>95</v>
      </c>
    </row>
    <row r="94" spans="1:18" ht="12.75">
      <c r="A94" s="16" t="s">
        <v>205</v>
      </c>
      <c r="B94" s="19">
        <v>130</v>
      </c>
      <c r="C94" s="19">
        <v>160</v>
      </c>
      <c r="D94" s="19">
        <v>157</v>
      </c>
      <c r="E94" s="19">
        <v>65</v>
      </c>
      <c r="F94" s="19">
        <v>75</v>
      </c>
      <c r="G94" s="30">
        <v>67</v>
      </c>
      <c r="H94" s="19">
        <v>60</v>
      </c>
      <c r="I94" s="19">
        <v>38</v>
      </c>
      <c r="J94" s="19">
        <v>63</v>
      </c>
      <c r="K94" s="19">
        <v>63</v>
      </c>
      <c r="L94" s="19">
        <v>64</v>
      </c>
      <c r="M94" s="19">
        <v>29</v>
      </c>
      <c r="N94" s="19">
        <v>22</v>
      </c>
      <c r="O94" s="19">
        <v>19</v>
      </c>
      <c r="P94" s="19">
        <v>24</v>
      </c>
      <c r="Q94" s="21">
        <f t="shared" si="2"/>
        <v>1036</v>
      </c>
      <c r="R94" s="16" t="s">
        <v>96</v>
      </c>
    </row>
    <row r="95" spans="1:18" ht="12.75">
      <c r="A95" s="16" t="s">
        <v>206</v>
      </c>
      <c r="B95" s="19">
        <v>109</v>
      </c>
      <c r="C95" s="19">
        <v>147</v>
      </c>
      <c r="D95" s="19">
        <v>113</v>
      </c>
      <c r="E95" s="19">
        <v>65</v>
      </c>
      <c r="F95" s="19">
        <v>62</v>
      </c>
      <c r="G95" s="30">
        <v>68</v>
      </c>
      <c r="H95" s="19">
        <v>44</v>
      </c>
      <c r="I95" s="19">
        <v>28</v>
      </c>
      <c r="J95" s="19">
        <v>29</v>
      </c>
      <c r="K95" s="19">
        <v>36</v>
      </c>
      <c r="L95" s="19">
        <v>34</v>
      </c>
      <c r="M95" s="19">
        <v>26</v>
      </c>
      <c r="N95" s="19">
        <v>23</v>
      </c>
      <c r="O95" s="19">
        <v>10</v>
      </c>
      <c r="P95" s="19">
        <v>11</v>
      </c>
      <c r="Q95" s="21">
        <f t="shared" si="2"/>
        <v>805</v>
      </c>
      <c r="R95" s="16" t="s">
        <v>97</v>
      </c>
    </row>
    <row r="96" spans="1:18" ht="12.75">
      <c r="A96" s="16" t="s">
        <v>207</v>
      </c>
      <c r="B96" s="19">
        <v>117</v>
      </c>
      <c r="C96" s="19">
        <v>116</v>
      </c>
      <c r="D96" s="19">
        <v>95</v>
      </c>
      <c r="E96" s="19">
        <v>63</v>
      </c>
      <c r="F96" s="19">
        <v>69</v>
      </c>
      <c r="G96" s="30">
        <v>67</v>
      </c>
      <c r="H96" s="19">
        <v>54</v>
      </c>
      <c r="I96" s="19">
        <v>27</v>
      </c>
      <c r="J96" s="19">
        <v>40</v>
      </c>
      <c r="K96" s="19">
        <v>48</v>
      </c>
      <c r="L96" s="19">
        <v>42</v>
      </c>
      <c r="M96" s="19">
        <v>22</v>
      </c>
      <c r="N96" s="19">
        <v>12</v>
      </c>
      <c r="O96" s="19">
        <v>10</v>
      </c>
      <c r="P96" s="19">
        <v>15</v>
      </c>
      <c r="Q96" s="21">
        <f t="shared" si="2"/>
        <v>797</v>
      </c>
      <c r="R96" s="16" t="s">
        <v>98</v>
      </c>
    </row>
    <row r="97" spans="1:18" ht="12.75">
      <c r="A97" s="16" t="s">
        <v>208</v>
      </c>
      <c r="B97" s="19">
        <v>21</v>
      </c>
      <c r="C97" s="19">
        <v>29</v>
      </c>
      <c r="D97" s="19">
        <v>38</v>
      </c>
      <c r="E97" s="19">
        <v>11</v>
      </c>
      <c r="F97" s="19">
        <v>13</v>
      </c>
      <c r="G97" s="30">
        <v>10</v>
      </c>
      <c r="H97" s="19">
        <v>8</v>
      </c>
      <c r="I97" s="19">
        <v>6</v>
      </c>
      <c r="J97" s="19">
        <v>13</v>
      </c>
      <c r="K97" s="19">
        <v>7</v>
      </c>
      <c r="L97" s="19">
        <v>14</v>
      </c>
      <c r="M97" s="19">
        <v>11</v>
      </c>
      <c r="N97" s="19">
        <v>5</v>
      </c>
      <c r="O97" s="19">
        <v>2</v>
      </c>
      <c r="P97" s="19">
        <v>9</v>
      </c>
      <c r="Q97" s="21">
        <f t="shared" si="2"/>
        <v>197</v>
      </c>
      <c r="R97" s="16" t="s">
        <v>99</v>
      </c>
    </row>
    <row r="98" spans="1:18" ht="12.75">
      <c r="A98" s="16" t="s">
        <v>209</v>
      </c>
      <c r="B98" s="19">
        <v>93</v>
      </c>
      <c r="C98" s="19">
        <v>144</v>
      </c>
      <c r="D98" s="19">
        <v>89</v>
      </c>
      <c r="E98" s="19">
        <v>49</v>
      </c>
      <c r="F98" s="19">
        <v>46</v>
      </c>
      <c r="G98" s="30">
        <v>51</v>
      </c>
      <c r="H98" s="19">
        <v>53</v>
      </c>
      <c r="I98" s="19">
        <v>23</v>
      </c>
      <c r="J98" s="19">
        <v>34</v>
      </c>
      <c r="K98" s="19">
        <v>34</v>
      </c>
      <c r="L98" s="19">
        <v>31</v>
      </c>
      <c r="M98" s="19">
        <v>23</v>
      </c>
      <c r="N98" s="19">
        <v>20</v>
      </c>
      <c r="O98" s="19">
        <v>6</v>
      </c>
      <c r="P98" s="19">
        <v>16</v>
      </c>
      <c r="Q98" s="21">
        <f t="shared" si="2"/>
        <v>712</v>
      </c>
      <c r="R98" s="16" t="s">
        <v>100</v>
      </c>
    </row>
    <row r="99" spans="1:18" ht="12.75">
      <c r="A99" s="16" t="s">
        <v>210</v>
      </c>
      <c r="B99" s="19">
        <v>101</v>
      </c>
      <c r="C99" s="19">
        <v>87</v>
      </c>
      <c r="D99" s="19">
        <v>91</v>
      </c>
      <c r="E99" s="19">
        <v>79</v>
      </c>
      <c r="F99" s="19">
        <v>85</v>
      </c>
      <c r="G99" s="30">
        <v>79</v>
      </c>
      <c r="H99" s="19">
        <v>68</v>
      </c>
      <c r="I99" s="19">
        <v>29</v>
      </c>
      <c r="J99" s="19">
        <v>19</v>
      </c>
      <c r="K99" s="19">
        <v>36</v>
      </c>
      <c r="L99" s="19">
        <v>38</v>
      </c>
      <c r="M99" s="19">
        <v>29</v>
      </c>
      <c r="N99" s="19">
        <v>30</v>
      </c>
      <c r="O99" s="19">
        <v>22</v>
      </c>
      <c r="P99" s="19">
        <v>14</v>
      </c>
      <c r="Q99" s="21">
        <f t="shared" si="2"/>
        <v>807</v>
      </c>
      <c r="R99" s="16" t="s">
        <v>101</v>
      </c>
    </row>
    <row r="100" spans="1:18" ht="12.75">
      <c r="A100" s="16" t="s">
        <v>211</v>
      </c>
      <c r="B100" s="19">
        <v>256</v>
      </c>
      <c r="C100" s="19">
        <v>321</v>
      </c>
      <c r="D100" s="19">
        <v>284</v>
      </c>
      <c r="E100" s="19">
        <v>152</v>
      </c>
      <c r="F100" s="19">
        <v>177</v>
      </c>
      <c r="G100" s="30">
        <v>175</v>
      </c>
      <c r="H100" s="19">
        <v>137</v>
      </c>
      <c r="I100" s="19">
        <v>90</v>
      </c>
      <c r="J100" s="19">
        <v>93</v>
      </c>
      <c r="K100" s="19">
        <v>108</v>
      </c>
      <c r="L100" s="19">
        <v>103</v>
      </c>
      <c r="M100" s="19">
        <v>80</v>
      </c>
      <c r="N100" s="19">
        <v>54</v>
      </c>
      <c r="O100" s="19">
        <v>37</v>
      </c>
      <c r="P100" s="19">
        <v>53</v>
      </c>
      <c r="Q100" s="21">
        <f t="shared" si="2"/>
        <v>2120</v>
      </c>
      <c r="R100" s="16" t="s">
        <v>102</v>
      </c>
    </row>
    <row r="101" spans="1:18" ht="12.75">
      <c r="A101" s="16" t="s">
        <v>212</v>
      </c>
      <c r="B101" s="19">
        <v>87</v>
      </c>
      <c r="C101" s="19">
        <v>110</v>
      </c>
      <c r="D101" s="19">
        <v>71</v>
      </c>
      <c r="E101" s="19">
        <v>48</v>
      </c>
      <c r="F101" s="19">
        <v>47</v>
      </c>
      <c r="G101" s="30">
        <v>51</v>
      </c>
      <c r="H101" s="19">
        <v>56</v>
      </c>
      <c r="I101" s="19">
        <v>32</v>
      </c>
      <c r="J101" s="19">
        <v>25</v>
      </c>
      <c r="K101" s="19">
        <v>50</v>
      </c>
      <c r="L101" s="19">
        <v>37</v>
      </c>
      <c r="M101" s="19">
        <v>24</v>
      </c>
      <c r="N101" s="19">
        <v>14</v>
      </c>
      <c r="O101" s="19">
        <v>16</v>
      </c>
      <c r="P101" s="19">
        <v>16</v>
      </c>
      <c r="Q101" s="21">
        <f t="shared" si="2"/>
        <v>684</v>
      </c>
      <c r="R101" s="16" t="s">
        <v>103</v>
      </c>
    </row>
    <row r="102" spans="1:18" ht="12.75">
      <c r="A102" s="16" t="s">
        <v>213</v>
      </c>
      <c r="B102" s="19">
        <v>72</v>
      </c>
      <c r="C102" s="19">
        <v>125</v>
      </c>
      <c r="D102" s="19">
        <v>100</v>
      </c>
      <c r="E102" s="19">
        <v>60</v>
      </c>
      <c r="F102" s="19">
        <v>52</v>
      </c>
      <c r="G102" s="30">
        <v>48</v>
      </c>
      <c r="H102" s="19">
        <v>52</v>
      </c>
      <c r="I102" s="19">
        <v>36</v>
      </c>
      <c r="J102" s="19">
        <v>35</v>
      </c>
      <c r="K102" s="19">
        <v>45</v>
      </c>
      <c r="L102" s="19">
        <v>33</v>
      </c>
      <c r="M102" s="19">
        <v>35</v>
      </c>
      <c r="N102" s="19">
        <v>20</v>
      </c>
      <c r="O102" s="19">
        <v>27</v>
      </c>
      <c r="P102" s="19">
        <v>21</v>
      </c>
      <c r="Q102" s="21">
        <f t="shared" si="2"/>
        <v>761</v>
      </c>
      <c r="R102" s="16" t="s">
        <v>104</v>
      </c>
    </row>
    <row r="103" spans="1:18" ht="12.75">
      <c r="A103" s="16" t="s">
        <v>214</v>
      </c>
      <c r="B103" s="19">
        <v>82</v>
      </c>
      <c r="C103" s="19">
        <v>90</v>
      </c>
      <c r="D103" s="19">
        <v>73</v>
      </c>
      <c r="E103" s="19">
        <v>48</v>
      </c>
      <c r="F103" s="19">
        <v>44</v>
      </c>
      <c r="G103" s="30">
        <v>47</v>
      </c>
      <c r="H103" s="19">
        <v>35</v>
      </c>
      <c r="I103" s="19">
        <v>30</v>
      </c>
      <c r="J103" s="19">
        <v>26</v>
      </c>
      <c r="K103" s="19">
        <v>25</v>
      </c>
      <c r="L103" s="19">
        <v>21</v>
      </c>
      <c r="M103" s="19">
        <v>18</v>
      </c>
      <c r="N103" s="19">
        <v>11</v>
      </c>
      <c r="O103" s="19">
        <v>7</v>
      </c>
      <c r="P103" s="19">
        <v>10</v>
      </c>
      <c r="Q103" s="21">
        <f t="shared" si="2"/>
        <v>567</v>
      </c>
      <c r="R103" s="16" t="s">
        <v>105</v>
      </c>
    </row>
    <row r="104" spans="1:18" ht="12.75">
      <c r="A104" s="16" t="s">
        <v>215</v>
      </c>
      <c r="B104" s="19">
        <v>146</v>
      </c>
      <c r="C104" s="19">
        <v>181</v>
      </c>
      <c r="D104" s="19">
        <v>176</v>
      </c>
      <c r="E104" s="19">
        <v>117</v>
      </c>
      <c r="F104" s="19">
        <v>93</v>
      </c>
      <c r="G104" s="30">
        <v>125</v>
      </c>
      <c r="H104" s="19">
        <v>102</v>
      </c>
      <c r="I104" s="19">
        <v>55</v>
      </c>
      <c r="J104" s="19">
        <v>82</v>
      </c>
      <c r="K104" s="19">
        <v>82</v>
      </c>
      <c r="L104" s="19">
        <v>64</v>
      </c>
      <c r="M104" s="19">
        <v>46</v>
      </c>
      <c r="N104" s="19">
        <v>27</v>
      </c>
      <c r="O104" s="19">
        <v>23</v>
      </c>
      <c r="P104" s="19">
        <v>23</v>
      </c>
      <c r="Q104" s="21">
        <f t="shared" si="2"/>
        <v>1342</v>
      </c>
      <c r="R104" s="16" t="s">
        <v>106</v>
      </c>
    </row>
    <row r="105" spans="1:18" ht="12.75">
      <c r="A105" s="16" t="s">
        <v>216</v>
      </c>
      <c r="B105" s="19">
        <v>148</v>
      </c>
      <c r="C105" s="19">
        <v>170</v>
      </c>
      <c r="D105" s="19">
        <v>188</v>
      </c>
      <c r="E105" s="19">
        <v>73</v>
      </c>
      <c r="F105" s="19">
        <v>104</v>
      </c>
      <c r="G105" s="30">
        <v>120</v>
      </c>
      <c r="H105" s="19">
        <v>105</v>
      </c>
      <c r="I105" s="19">
        <v>72</v>
      </c>
      <c r="J105" s="19">
        <v>67</v>
      </c>
      <c r="K105" s="19">
        <v>89</v>
      </c>
      <c r="L105" s="19">
        <v>77</v>
      </c>
      <c r="M105" s="19">
        <v>48</v>
      </c>
      <c r="N105" s="19">
        <v>43</v>
      </c>
      <c r="O105" s="19">
        <v>31</v>
      </c>
      <c r="P105" s="19">
        <v>17</v>
      </c>
      <c r="Q105" s="21">
        <f t="shared" si="2"/>
        <v>1352</v>
      </c>
      <c r="R105" s="16" t="s">
        <v>107</v>
      </c>
    </row>
    <row r="106" spans="1:18" ht="12.75">
      <c r="A106" s="16" t="s">
        <v>217</v>
      </c>
      <c r="B106" s="19">
        <v>102</v>
      </c>
      <c r="C106" s="19">
        <v>125</v>
      </c>
      <c r="D106" s="19">
        <v>106</v>
      </c>
      <c r="E106" s="19">
        <v>54</v>
      </c>
      <c r="F106" s="19">
        <v>73</v>
      </c>
      <c r="G106" s="30">
        <v>81</v>
      </c>
      <c r="H106" s="19">
        <v>59</v>
      </c>
      <c r="I106" s="19">
        <v>42</v>
      </c>
      <c r="J106" s="19">
        <v>52</v>
      </c>
      <c r="K106" s="19">
        <v>66</v>
      </c>
      <c r="L106" s="19">
        <v>53</v>
      </c>
      <c r="M106" s="19">
        <v>43</v>
      </c>
      <c r="N106" s="19">
        <v>30</v>
      </c>
      <c r="O106" s="19">
        <v>24</v>
      </c>
      <c r="P106" s="19">
        <v>21</v>
      </c>
      <c r="Q106" s="21">
        <f t="shared" si="2"/>
        <v>931</v>
      </c>
      <c r="R106" s="16" t="s">
        <v>108</v>
      </c>
    </row>
    <row r="107" spans="1:18" ht="12.75">
      <c r="A107" s="16" t="s">
        <v>218</v>
      </c>
      <c r="B107" s="19">
        <v>41</v>
      </c>
      <c r="C107" s="19">
        <v>42</v>
      </c>
      <c r="D107" s="19">
        <v>54</v>
      </c>
      <c r="E107" s="19">
        <v>28</v>
      </c>
      <c r="F107" s="19">
        <v>37</v>
      </c>
      <c r="G107" s="30">
        <v>24</v>
      </c>
      <c r="H107" s="19">
        <v>20</v>
      </c>
      <c r="I107" s="19">
        <v>16</v>
      </c>
      <c r="J107" s="19">
        <v>23</v>
      </c>
      <c r="K107" s="19">
        <v>24</v>
      </c>
      <c r="L107" s="19">
        <v>26</v>
      </c>
      <c r="M107" s="19">
        <v>18</v>
      </c>
      <c r="N107" s="19">
        <v>8</v>
      </c>
      <c r="O107" s="19">
        <v>14</v>
      </c>
      <c r="P107" s="19">
        <v>13</v>
      </c>
      <c r="Q107" s="21">
        <f t="shared" si="2"/>
        <v>388</v>
      </c>
      <c r="R107" s="16" t="s">
        <v>109</v>
      </c>
    </row>
    <row r="108" spans="1:18" ht="12.75">
      <c r="A108" s="16" t="s">
        <v>219</v>
      </c>
      <c r="B108" s="19">
        <v>107</v>
      </c>
      <c r="C108" s="19">
        <v>112</v>
      </c>
      <c r="D108" s="19">
        <v>113</v>
      </c>
      <c r="E108" s="19">
        <v>47</v>
      </c>
      <c r="F108" s="19">
        <v>69</v>
      </c>
      <c r="G108" s="30">
        <v>63</v>
      </c>
      <c r="H108" s="19">
        <v>53</v>
      </c>
      <c r="I108" s="19">
        <v>42</v>
      </c>
      <c r="J108" s="19">
        <v>44</v>
      </c>
      <c r="K108" s="19">
        <v>53</v>
      </c>
      <c r="L108" s="19">
        <v>59</v>
      </c>
      <c r="M108" s="19">
        <v>27</v>
      </c>
      <c r="N108" s="19">
        <v>19</v>
      </c>
      <c r="O108" s="19">
        <v>20</v>
      </c>
      <c r="P108" s="19">
        <v>25</v>
      </c>
      <c r="Q108" s="21">
        <f t="shared" si="2"/>
        <v>853</v>
      </c>
      <c r="R108" s="16" t="s">
        <v>110</v>
      </c>
    </row>
    <row r="109" spans="1:18" ht="12.75">
      <c r="A109" s="16" t="s">
        <v>220</v>
      </c>
      <c r="B109" s="19">
        <v>48</v>
      </c>
      <c r="C109" s="19">
        <v>57</v>
      </c>
      <c r="D109" s="19">
        <v>61</v>
      </c>
      <c r="E109" s="19">
        <v>35</v>
      </c>
      <c r="F109" s="19">
        <v>38</v>
      </c>
      <c r="G109" s="30">
        <v>40</v>
      </c>
      <c r="H109" s="19">
        <v>35</v>
      </c>
      <c r="I109" s="19">
        <v>27</v>
      </c>
      <c r="J109" s="19">
        <v>21</v>
      </c>
      <c r="K109" s="19">
        <v>23</v>
      </c>
      <c r="L109" s="19">
        <v>24</v>
      </c>
      <c r="M109" s="19">
        <v>21</v>
      </c>
      <c r="N109" s="19">
        <v>18</v>
      </c>
      <c r="O109" s="19">
        <v>18</v>
      </c>
      <c r="P109" s="19">
        <v>13</v>
      </c>
      <c r="Q109" s="21">
        <f t="shared" si="2"/>
        <v>479</v>
      </c>
      <c r="R109" s="16" t="s">
        <v>111</v>
      </c>
    </row>
    <row r="110" spans="1:18" ht="12.75">
      <c r="A110" s="16" t="s">
        <v>221</v>
      </c>
      <c r="B110" s="19">
        <v>74</v>
      </c>
      <c r="C110" s="19">
        <v>61</v>
      </c>
      <c r="D110" s="19">
        <v>54</v>
      </c>
      <c r="E110" s="19">
        <v>57</v>
      </c>
      <c r="F110" s="19">
        <v>60</v>
      </c>
      <c r="G110" s="30">
        <v>46</v>
      </c>
      <c r="H110" s="19">
        <v>38</v>
      </c>
      <c r="I110" s="19">
        <v>29</v>
      </c>
      <c r="J110" s="19">
        <v>17</v>
      </c>
      <c r="K110" s="19">
        <v>21</v>
      </c>
      <c r="L110" s="19">
        <v>20</v>
      </c>
      <c r="M110" s="19">
        <v>18</v>
      </c>
      <c r="N110" s="19">
        <v>21</v>
      </c>
      <c r="O110" s="19">
        <v>17</v>
      </c>
      <c r="P110" s="19">
        <v>15</v>
      </c>
      <c r="Q110" s="21">
        <f t="shared" si="2"/>
        <v>548</v>
      </c>
      <c r="R110" s="16" t="s">
        <v>112</v>
      </c>
    </row>
    <row r="111" spans="1:18" ht="12.75">
      <c r="A111" s="16" t="s">
        <v>222</v>
      </c>
      <c r="B111" s="19">
        <v>224</v>
      </c>
      <c r="C111" s="19">
        <v>227</v>
      </c>
      <c r="D111" s="19">
        <v>184</v>
      </c>
      <c r="E111" s="19">
        <v>88</v>
      </c>
      <c r="F111" s="19">
        <v>94</v>
      </c>
      <c r="G111" s="30">
        <v>124</v>
      </c>
      <c r="H111" s="19">
        <v>130</v>
      </c>
      <c r="I111" s="19">
        <v>72</v>
      </c>
      <c r="J111" s="19">
        <v>75</v>
      </c>
      <c r="K111" s="19">
        <v>90</v>
      </c>
      <c r="L111" s="19">
        <v>62</v>
      </c>
      <c r="M111" s="19">
        <v>46</v>
      </c>
      <c r="N111" s="19">
        <v>40</v>
      </c>
      <c r="O111" s="19">
        <v>27</v>
      </c>
      <c r="P111" s="19">
        <v>45</v>
      </c>
      <c r="Q111" s="21">
        <f aca="true" t="shared" si="3" ref="Q111:Q123">SUM(B111:P111)</f>
        <v>1528</v>
      </c>
      <c r="R111" s="16" t="s">
        <v>113</v>
      </c>
    </row>
    <row r="112" spans="1:18" ht="12.75">
      <c r="A112" s="16" t="s">
        <v>223</v>
      </c>
      <c r="B112" s="19">
        <v>44</v>
      </c>
      <c r="C112" s="19">
        <v>48</v>
      </c>
      <c r="D112" s="19">
        <v>29</v>
      </c>
      <c r="E112" s="19">
        <v>23</v>
      </c>
      <c r="F112" s="19">
        <v>26</v>
      </c>
      <c r="G112" s="30">
        <v>26</v>
      </c>
      <c r="H112" s="19">
        <v>35</v>
      </c>
      <c r="I112" s="19">
        <v>19</v>
      </c>
      <c r="J112" s="19">
        <v>38</v>
      </c>
      <c r="K112" s="19">
        <v>27</v>
      </c>
      <c r="L112" s="19">
        <v>17</v>
      </c>
      <c r="M112" s="19">
        <v>20</v>
      </c>
      <c r="N112" s="19">
        <v>9</v>
      </c>
      <c r="O112" s="19">
        <v>6</v>
      </c>
      <c r="P112" s="19">
        <v>11</v>
      </c>
      <c r="Q112" s="21">
        <f t="shared" si="3"/>
        <v>378</v>
      </c>
      <c r="R112" s="16" t="s">
        <v>114</v>
      </c>
    </row>
    <row r="113" spans="1:18" ht="12.75">
      <c r="A113" s="16" t="s">
        <v>224</v>
      </c>
      <c r="B113" s="19">
        <v>123</v>
      </c>
      <c r="C113" s="19">
        <v>162</v>
      </c>
      <c r="D113" s="19">
        <v>131</v>
      </c>
      <c r="E113" s="19">
        <v>75</v>
      </c>
      <c r="F113" s="19">
        <v>70</v>
      </c>
      <c r="G113" s="30">
        <v>76</v>
      </c>
      <c r="H113" s="19">
        <v>65</v>
      </c>
      <c r="I113" s="19">
        <v>41</v>
      </c>
      <c r="J113" s="19">
        <v>45</v>
      </c>
      <c r="K113" s="19">
        <v>60</v>
      </c>
      <c r="L113" s="19">
        <v>46</v>
      </c>
      <c r="M113" s="19">
        <v>39</v>
      </c>
      <c r="N113" s="19">
        <v>22</v>
      </c>
      <c r="O113" s="19">
        <v>16</v>
      </c>
      <c r="P113" s="19">
        <v>13</v>
      </c>
      <c r="Q113" s="21">
        <f t="shared" si="3"/>
        <v>984</v>
      </c>
      <c r="R113" s="16" t="s">
        <v>115</v>
      </c>
    </row>
    <row r="114" spans="1:18" ht="12.75">
      <c r="A114" s="16" t="s">
        <v>225</v>
      </c>
      <c r="B114" s="19">
        <v>101</v>
      </c>
      <c r="C114" s="19">
        <v>140</v>
      </c>
      <c r="D114" s="19">
        <v>118</v>
      </c>
      <c r="E114" s="19">
        <v>66</v>
      </c>
      <c r="F114" s="19">
        <v>87</v>
      </c>
      <c r="G114" s="30">
        <v>81</v>
      </c>
      <c r="H114" s="19">
        <v>70</v>
      </c>
      <c r="I114" s="19">
        <v>38</v>
      </c>
      <c r="J114" s="19">
        <v>52</v>
      </c>
      <c r="K114" s="19">
        <v>70</v>
      </c>
      <c r="L114" s="19">
        <v>53</v>
      </c>
      <c r="M114" s="19">
        <v>48</v>
      </c>
      <c r="N114" s="19">
        <v>35</v>
      </c>
      <c r="O114" s="19">
        <v>25</v>
      </c>
      <c r="P114" s="19">
        <v>29</v>
      </c>
      <c r="Q114" s="21">
        <f t="shared" si="3"/>
        <v>1013</v>
      </c>
      <c r="R114" s="16" t="s">
        <v>116</v>
      </c>
    </row>
    <row r="115" spans="1:18" ht="12.75">
      <c r="A115" s="16" t="s">
        <v>245</v>
      </c>
      <c r="B115" s="19">
        <v>300</v>
      </c>
      <c r="C115" s="19">
        <v>362</v>
      </c>
      <c r="D115" s="19">
        <v>341</v>
      </c>
      <c r="E115" s="19">
        <v>201</v>
      </c>
      <c r="F115" s="19">
        <v>184</v>
      </c>
      <c r="G115" s="30">
        <v>170</v>
      </c>
      <c r="H115" s="19">
        <v>129</v>
      </c>
      <c r="I115" s="19">
        <v>71</v>
      </c>
      <c r="J115" s="19">
        <v>89</v>
      </c>
      <c r="K115" s="19">
        <v>92</v>
      </c>
      <c r="L115" s="19">
        <v>99</v>
      </c>
      <c r="M115" s="19">
        <v>70</v>
      </c>
      <c r="N115" s="19">
        <v>50</v>
      </c>
      <c r="O115" s="19">
        <v>28</v>
      </c>
      <c r="P115" s="19">
        <v>51</v>
      </c>
      <c r="Q115" s="21">
        <f t="shared" si="3"/>
        <v>2237</v>
      </c>
      <c r="R115" s="16" t="s">
        <v>117</v>
      </c>
    </row>
    <row r="116" spans="1:18" ht="12.75">
      <c r="A116" s="16" t="s">
        <v>226</v>
      </c>
      <c r="B116" s="19">
        <v>138</v>
      </c>
      <c r="C116" s="19">
        <v>154</v>
      </c>
      <c r="D116" s="19">
        <v>124</v>
      </c>
      <c r="E116" s="19">
        <v>57</v>
      </c>
      <c r="F116" s="19">
        <v>55</v>
      </c>
      <c r="G116" s="30">
        <v>60</v>
      </c>
      <c r="H116" s="19">
        <v>51</v>
      </c>
      <c r="I116" s="19">
        <v>33</v>
      </c>
      <c r="J116" s="19">
        <v>44</v>
      </c>
      <c r="K116" s="19">
        <v>55</v>
      </c>
      <c r="L116" s="19">
        <v>35</v>
      </c>
      <c r="M116" s="19">
        <v>30</v>
      </c>
      <c r="N116" s="19">
        <v>20</v>
      </c>
      <c r="O116" s="19">
        <v>11</v>
      </c>
      <c r="P116" s="19">
        <v>18</v>
      </c>
      <c r="Q116" s="21">
        <f t="shared" si="3"/>
        <v>885</v>
      </c>
      <c r="R116" s="16" t="s">
        <v>118</v>
      </c>
    </row>
    <row r="117" spans="1:18" ht="12.75">
      <c r="A117" s="16" t="s">
        <v>227</v>
      </c>
      <c r="B117" s="19">
        <v>178</v>
      </c>
      <c r="C117" s="19">
        <v>214</v>
      </c>
      <c r="D117" s="19">
        <v>169</v>
      </c>
      <c r="E117" s="19">
        <v>90</v>
      </c>
      <c r="F117" s="19">
        <v>103</v>
      </c>
      <c r="G117" s="30">
        <v>107</v>
      </c>
      <c r="H117" s="19">
        <v>99</v>
      </c>
      <c r="I117" s="19">
        <v>53</v>
      </c>
      <c r="J117" s="19">
        <v>64</v>
      </c>
      <c r="K117" s="19">
        <v>64</v>
      </c>
      <c r="L117" s="19">
        <v>50</v>
      </c>
      <c r="M117" s="19">
        <v>36</v>
      </c>
      <c r="N117" s="19">
        <v>31</v>
      </c>
      <c r="O117" s="19">
        <v>20</v>
      </c>
      <c r="P117" s="19">
        <v>24</v>
      </c>
      <c r="Q117" s="21">
        <f t="shared" si="3"/>
        <v>1302</v>
      </c>
      <c r="R117" s="16" t="s">
        <v>119</v>
      </c>
    </row>
    <row r="118" spans="1:18" ht="12.75">
      <c r="A118" s="16" t="s">
        <v>228</v>
      </c>
      <c r="B118" s="19">
        <v>161</v>
      </c>
      <c r="C118" s="19">
        <v>166</v>
      </c>
      <c r="D118" s="19">
        <v>150</v>
      </c>
      <c r="E118" s="19">
        <v>93</v>
      </c>
      <c r="F118" s="19">
        <v>104</v>
      </c>
      <c r="G118" s="30">
        <v>118</v>
      </c>
      <c r="H118" s="19">
        <v>102</v>
      </c>
      <c r="I118" s="19">
        <v>66</v>
      </c>
      <c r="J118" s="19">
        <v>66</v>
      </c>
      <c r="K118" s="19">
        <v>73</v>
      </c>
      <c r="L118" s="19">
        <v>55</v>
      </c>
      <c r="M118" s="19">
        <v>38</v>
      </c>
      <c r="N118" s="19">
        <v>32</v>
      </c>
      <c r="O118" s="19">
        <v>20</v>
      </c>
      <c r="P118" s="19">
        <v>17</v>
      </c>
      <c r="Q118" s="21">
        <f t="shared" si="3"/>
        <v>1261</v>
      </c>
      <c r="R118" s="16" t="s">
        <v>120</v>
      </c>
    </row>
    <row r="119" spans="1:18" ht="12.75">
      <c r="A119" s="16" t="s">
        <v>229</v>
      </c>
      <c r="B119" s="19">
        <v>91</v>
      </c>
      <c r="C119" s="19">
        <v>148</v>
      </c>
      <c r="D119" s="19">
        <v>112</v>
      </c>
      <c r="E119" s="19">
        <v>51</v>
      </c>
      <c r="F119" s="19">
        <v>49</v>
      </c>
      <c r="G119" s="30">
        <v>43</v>
      </c>
      <c r="H119" s="19">
        <v>41</v>
      </c>
      <c r="I119" s="19">
        <v>35</v>
      </c>
      <c r="J119" s="19">
        <v>32</v>
      </c>
      <c r="K119" s="19">
        <v>35</v>
      </c>
      <c r="L119" s="19">
        <v>30</v>
      </c>
      <c r="M119" s="19">
        <v>19</v>
      </c>
      <c r="N119" s="19">
        <v>17</v>
      </c>
      <c r="O119" s="19">
        <v>15</v>
      </c>
      <c r="P119" s="19">
        <v>13</v>
      </c>
      <c r="Q119" s="21">
        <f t="shared" si="3"/>
        <v>731</v>
      </c>
      <c r="R119" s="16" t="s">
        <v>121</v>
      </c>
    </row>
    <row r="120" spans="1:18" ht="12.75">
      <c r="A120" s="16" t="s">
        <v>230</v>
      </c>
      <c r="B120" s="19">
        <v>36</v>
      </c>
      <c r="C120" s="19">
        <v>48</v>
      </c>
      <c r="D120" s="19">
        <v>44</v>
      </c>
      <c r="E120" s="19">
        <v>29</v>
      </c>
      <c r="F120" s="19">
        <v>27</v>
      </c>
      <c r="G120" s="30">
        <v>24</v>
      </c>
      <c r="H120" s="19">
        <v>15</v>
      </c>
      <c r="I120" s="19">
        <v>10</v>
      </c>
      <c r="J120" s="19">
        <v>13</v>
      </c>
      <c r="K120" s="19">
        <v>19</v>
      </c>
      <c r="L120" s="19">
        <v>19</v>
      </c>
      <c r="M120" s="19">
        <v>13</v>
      </c>
      <c r="N120" s="19">
        <v>6</v>
      </c>
      <c r="O120" s="19">
        <v>6</v>
      </c>
      <c r="P120" s="19">
        <v>9</v>
      </c>
      <c r="Q120" s="21">
        <f t="shared" si="3"/>
        <v>318</v>
      </c>
      <c r="R120" s="16" t="s">
        <v>122</v>
      </c>
    </row>
    <row r="121" spans="1:18" ht="12.75">
      <c r="A121" s="16" t="s">
        <v>231</v>
      </c>
      <c r="B121" s="19">
        <v>72</v>
      </c>
      <c r="C121" s="19">
        <v>79</v>
      </c>
      <c r="D121" s="19">
        <v>65</v>
      </c>
      <c r="E121" s="19">
        <v>49</v>
      </c>
      <c r="F121" s="19">
        <v>55</v>
      </c>
      <c r="G121" s="30">
        <v>58</v>
      </c>
      <c r="H121" s="19">
        <v>38</v>
      </c>
      <c r="I121" s="19">
        <v>24</v>
      </c>
      <c r="J121" s="19">
        <v>26</v>
      </c>
      <c r="K121" s="19">
        <v>42</v>
      </c>
      <c r="L121" s="19">
        <v>54</v>
      </c>
      <c r="M121" s="19">
        <v>28</v>
      </c>
      <c r="N121" s="19">
        <v>19</v>
      </c>
      <c r="O121" s="19">
        <v>10</v>
      </c>
      <c r="P121" s="19">
        <v>18</v>
      </c>
      <c r="Q121" s="21">
        <f t="shared" si="3"/>
        <v>637</v>
      </c>
      <c r="R121" s="16" t="s">
        <v>123</v>
      </c>
    </row>
    <row r="122" spans="1:18" ht="12.75">
      <c r="A122" s="16" t="s">
        <v>232</v>
      </c>
      <c r="B122" s="19">
        <v>109</v>
      </c>
      <c r="C122" s="19">
        <v>124</v>
      </c>
      <c r="D122" s="19">
        <v>103</v>
      </c>
      <c r="E122" s="19">
        <v>45</v>
      </c>
      <c r="F122" s="19">
        <v>58</v>
      </c>
      <c r="G122" s="30">
        <v>52</v>
      </c>
      <c r="H122" s="19">
        <v>42</v>
      </c>
      <c r="I122" s="19">
        <v>18</v>
      </c>
      <c r="J122" s="19">
        <v>29</v>
      </c>
      <c r="K122" s="19">
        <v>47</v>
      </c>
      <c r="L122" s="19">
        <v>35</v>
      </c>
      <c r="M122" s="19">
        <v>28</v>
      </c>
      <c r="N122" s="19">
        <v>17</v>
      </c>
      <c r="O122" s="19">
        <v>19</v>
      </c>
      <c r="P122" s="19">
        <v>11</v>
      </c>
      <c r="Q122" s="21">
        <f t="shared" si="3"/>
        <v>737</v>
      </c>
      <c r="R122" s="16" t="s">
        <v>124</v>
      </c>
    </row>
    <row r="123" spans="1:18" ht="12.75">
      <c r="A123" s="16" t="s">
        <v>233</v>
      </c>
      <c r="B123" s="19">
        <v>241</v>
      </c>
      <c r="C123" s="19">
        <v>249</v>
      </c>
      <c r="D123" s="19">
        <v>281</v>
      </c>
      <c r="E123" s="19">
        <v>173</v>
      </c>
      <c r="F123" s="19">
        <v>183</v>
      </c>
      <c r="G123" s="30">
        <v>193</v>
      </c>
      <c r="H123" s="19">
        <v>152</v>
      </c>
      <c r="I123" s="19">
        <v>103</v>
      </c>
      <c r="J123" s="19">
        <v>103</v>
      </c>
      <c r="K123" s="19">
        <v>104</v>
      </c>
      <c r="L123" s="19">
        <v>97</v>
      </c>
      <c r="M123" s="19">
        <v>79</v>
      </c>
      <c r="N123" s="19">
        <v>44</v>
      </c>
      <c r="O123" s="19">
        <v>42</v>
      </c>
      <c r="P123" s="19">
        <v>25</v>
      </c>
      <c r="Q123" s="21">
        <f t="shared" si="3"/>
        <v>2069</v>
      </c>
      <c r="R123" s="16" t="s">
        <v>125</v>
      </c>
    </row>
    <row r="124" spans="1:18" ht="12.75">
      <c r="A124" s="32" t="s">
        <v>248</v>
      </c>
      <c r="B124" s="33">
        <f aca="true" t="shared" si="4" ref="B124:Q124">SUM(B8:B123)</f>
        <v>21630</v>
      </c>
      <c r="C124" s="33">
        <f t="shared" si="4"/>
        <v>24787</v>
      </c>
      <c r="D124" s="33">
        <f t="shared" si="4"/>
        <v>24294</v>
      </c>
      <c r="E124" s="33">
        <f t="shared" si="4"/>
        <v>13615</v>
      </c>
      <c r="F124" s="33">
        <f t="shared" si="4"/>
        <v>14722</v>
      </c>
      <c r="G124" s="33">
        <f t="shared" si="4"/>
        <v>14508</v>
      </c>
      <c r="H124" s="33">
        <f t="shared" si="4"/>
        <v>13463</v>
      </c>
      <c r="I124" s="33">
        <f t="shared" si="4"/>
        <v>8778</v>
      </c>
      <c r="J124" s="33">
        <f t="shared" si="4"/>
        <v>10649</v>
      </c>
      <c r="K124" s="33">
        <f t="shared" si="4"/>
        <v>11450</v>
      </c>
      <c r="L124" s="33">
        <f t="shared" si="4"/>
        <v>9493</v>
      </c>
      <c r="M124" s="33">
        <f t="shared" si="4"/>
        <v>7202</v>
      </c>
      <c r="N124" s="33">
        <f t="shared" si="4"/>
        <v>4639</v>
      </c>
      <c r="O124" s="33">
        <f t="shared" si="4"/>
        <v>3205</v>
      </c>
      <c r="P124" s="32">
        <f t="shared" si="4"/>
        <v>3570</v>
      </c>
      <c r="Q124" s="33">
        <f t="shared" si="4"/>
        <v>186005</v>
      </c>
      <c r="R124" s="32" t="s">
        <v>247</v>
      </c>
    </row>
    <row r="125" ht="12.75">
      <c r="A125" s="12"/>
    </row>
    <row r="126" ht="12.75">
      <c r="A126" s="44" t="s">
        <v>249</v>
      </c>
    </row>
    <row r="127" ht="12.75">
      <c r="A127" s="43" t="s">
        <v>250</v>
      </c>
    </row>
  </sheetData>
  <printOptions/>
  <pageMargins left="0.3937007874015748" right="0.3937007874015748" top="0.31496062992125984" bottom="0.11811023622047245" header="0.31496062992125984" footer="0.11811023622047245"/>
  <pageSetup fitToWidth="0" fitToHeight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R127"/>
  <sheetViews>
    <sheetView workbookViewId="0" topLeftCell="A1">
      <selection activeCell="P7" sqref="P7"/>
    </sheetView>
  </sheetViews>
  <sheetFormatPr defaultColWidth="9.140625" defaultRowHeight="12.75"/>
  <cols>
    <col min="1" max="1" width="24.8515625" style="0" customWidth="1"/>
    <col min="2" max="2" width="11.421875" style="0" customWidth="1"/>
    <col min="3" max="3" width="9.7109375" style="0" customWidth="1"/>
    <col min="17" max="17" width="10.421875" style="0" customWidth="1"/>
    <col min="18" max="18" width="25.7109375" style="0" customWidth="1"/>
  </cols>
  <sheetData>
    <row r="1" ht="12.75">
      <c r="A1" s="1"/>
    </row>
    <row r="2" ht="12.75">
      <c r="A2" s="35" t="s">
        <v>252</v>
      </c>
    </row>
    <row r="3" ht="12.75">
      <c r="A3" s="1" t="s">
        <v>253</v>
      </c>
    </row>
    <row r="4" spans="1:15" ht="12.75" customHeight="1">
      <c r="A4" s="14" t="s">
        <v>254</v>
      </c>
      <c r="B4" s="1"/>
      <c r="C4" s="2"/>
      <c r="D4" s="3"/>
      <c r="E4" s="2"/>
      <c r="F4" s="4"/>
      <c r="G4" s="1"/>
      <c r="H4" s="1"/>
      <c r="I4" s="1"/>
      <c r="J4" s="1"/>
      <c r="K4" s="1"/>
      <c r="L4" s="1"/>
      <c r="M4" s="1"/>
      <c r="N4" s="1"/>
      <c r="O4" s="1"/>
    </row>
    <row r="5" spans="1:15" ht="16.5" customHeight="1">
      <c r="A5" s="1" t="s">
        <v>255</v>
      </c>
      <c r="B5" s="1"/>
      <c r="C5" s="2"/>
      <c r="D5" s="3"/>
      <c r="E5" s="2"/>
      <c r="F5" s="4"/>
      <c r="G5" s="1"/>
      <c r="H5" s="1"/>
      <c r="I5" s="1"/>
      <c r="J5" s="1"/>
      <c r="K5" s="1"/>
      <c r="L5" s="1"/>
      <c r="M5" s="1"/>
      <c r="N5" s="1"/>
      <c r="O5" s="1"/>
    </row>
    <row r="6" spans="1:15" ht="18">
      <c r="A6" s="1"/>
      <c r="B6" s="1"/>
      <c r="C6" s="2"/>
      <c r="D6" s="3"/>
      <c r="E6" s="2"/>
      <c r="F6" s="4"/>
      <c r="G6" s="1"/>
      <c r="H6" s="1"/>
      <c r="I6" s="1"/>
      <c r="J6" s="1"/>
      <c r="K6" s="1"/>
      <c r="L6" s="1"/>
      <c r="M6" s="1"/>
      <c r="N6" s="1"/>
      <c r="O6" s="1"/>
    </row>
    <row r="7" spans="1:18" ht="34.5" customHeight="1">
      <c r="A7" s="9" t="s">
        <v>126</v>
      </c>
      <c r="B7" s="10" t="s">
        <v>258</v>
      </c>
      <c r="C7" s="11" t="s">
        <v>1</v>
      </c>
      <c r="D7" s="10" t="s">
        <v>2</v>
      </c>
      <c r="E7" s="10" t="s">
        <v>3</v>
      </c>
      <c r="F7" s="10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10" t="s">
        <v>9</v>
      </c>
      <c r="L7" s="10" t="s">
        <v>10</v>
      </c>
      <c r="M7" s="10" t="s">
        <v>11</v>
      </c>
      <c r="N7" s="10" t="s">
        <v>12</v>
      </c>
      <c r="O7" s="10" t="s">
        <v>13</v>
      </c>
      <c r="P7" s="10" t="s">
        <v>259</v>
      </c>
      <c r="Q7" s="34" t="s">
        <v>251</v>
      </c>
      <c r="R7" s="13" t="s">
        <v>0</v>
      </c>
    </row>
    <row r="8" spans="1:18" ht="12.75">
      <c r="A8" s="16" t="s">
        <v>127</v>
      </c>
      <c r="B8" s="17">
        <v>93</v>
      </c>
      <c r="C8" s="17">
        <v>109</v>
      </c>
      <c r="D8" s="17">
        <v>89</v>
      </c>
      <c r="E8" s="17">
        <v>42</v>
      </c>
      <c r="F8" s="17">
        <v>43</v>
      </c>
      <c r="G8" s="17">
        <v>43</v>
      </c>
      <c r="H8" s="17">
        <v>53</v>
      </c>
      <c r="I8" s="17">
        <v>33</v>
      </c>
      <c r="J8" s="17">
        <v>32</v>
      </c>
      <c r="K8" s="17">
        <v>29</v>
      </c>
      <c r="L8" s="17">
        <v>26</v>
      </c>
      <c r="M8" s="17">
        <v>21</v>
      </c>
      <c r="N8" s="17">
        <v>25</v>
      </c>
      <c r="O8" s="17">
        <v>19</v>
      </c>
      <c r="P8" s="17">
        <v>14</v>
      </c>
      <c r="Q8" s="20">
        <f>SUM(B8:P8)</f>
        <v>671</v>
      </c>
      <c r="R8" s="16" t="s">
        <v>14</v>
      </c>
    </row>
    <row r="9" spans="1:18" ht="12.75">
      <c r="A9" s="16" t="s">
        <v>128</v>
      </c>
      <c r="B9" s="17">
        <v>24</v>
      </c>
      <c r="C9" s="17">
        <v>21</v>
      </c>
      <c r="D9" s="17">
        <v>34</v>
      </c>
      <c r="E9" s="17">
        <v>22</v>
      </c>
      <c r="F9" s="17">
        <v>22</v>
      </c>
      <c r="G9" s="17">
        <v>16</v>
      </c>
      <c r="H9" s="17">
        <v>14</v>
      </c>
      <c r="I9" s="17">
        <v>12</v>
      </c>
      <c r="J9" s="17">
        <v>14</v>
      </c>
      <c r="K9" s="17">
        <v>21</v>
      </c>
      <c r="L9" s="17">
        <v>14</v>
      </c>
      <c r="M9" s="17">
        <v>13</v>
      </c>
      <c r="N9" s="17">
        <v>11</v>
      </c>
      <c r="O9" s="17">
        <v>6</v>
      </c>
      <c r="P9" s="17">
        <v>7</v>
      </c>
      <c r="Q9" s="36">
        <v>251</v>
      </c>
      <c r="R9" s="16" t="s">
        <v>15</v>
      </c>
    </row>
    <row r="10" spans="1:18" ht="12.75">
      <c r="A10" s="16" t="s">
        <v>129</v>
      </c>
      <c r="B10" s="17">
        <v>30</v>
      </c>
      <c r="C10" s="17">
        <v>30</v>
      </c>
      <c r="D10" s="17">
        <v>20</v>
      </c>
      <c r="E10" s="17">
        <v>13</v>
      </c>
      <c r="F10" s="17">
        <v>14</v>
      </c>
      <c r="G10" s="17">
        <v>20</v>
      </c>
      <c r="H10" s="17">
        <v>14</v>
      </c>
      <c r="I10" s="17">
        <v>12</v>
      </c>
      <c r="J10" s="17">
        <v>10</v>
      </c>
      <c r="K10" s="17">
        <v>13</v>
      </c>
      <c r="L10" s="17">
        <v>14</v>
      </c>
      <c r="M10" s="17">
        <v>13</v>
      </c>
      <c r="N10" s="17">
        <v>12</v>
      </c>
      <c r="O10" s="17">
        <v>4</v>
      </c>
      <c r="P10" s="17">
        <v>13</v>
      </c>
      <c r="Q10" s="20">
        <f aca="true" t="shared" si="0" ref="Q10:Q41">SUM(B10:P10)</f>
        <v>232</v>
      </c>
      <c r="R10" s="16" t="s">
        <v>16</v>
      </c>
    </row>
    <row r="11" spans="1:18" ht="12.75">
      <c r="A11" s="16" t="s">
        <v>130</v>
      </c>
      <c r="B11" s="17">
        <v>455</v>
      </c>
      <c r="C11" s="17">
        <v>474</v>
      </c>
      <c r="D11" s="17">
        <v>479</v>
      </c>
      <c r="E11" s="17">
        <v>227</v>
      </c>
      <c r="F11" s="17">
        <v>272</v>
      </c>
      <c r="G11" s="17">
        <v>293</v>
      </c>
      <c r="H11" s="17">
        <v>346</v>
      </c>
      <c r="I11" s="17">
        <v>214</v>
      </c>
      <c r="J11" s="17">
        <v>257</v>
      </c>
      <c r="K11" s="17">
        <v>255</v>
      </c>
      <c r="L11" s="17">
        <v>181</v>
      </c>
      <c r="M11" s="17">
        <v>187</v>
      </c>
      <c r="N11" s="17">
        <v>168</v>
      </c>
      <c r="O11" s="17">
        <v>116</v>
      </c>
      <c r="P11" s="17">
        <v>143</v>
      </c>
      <c r="Q11" s="20">
        <f t="shared" si="0"/>
        <v>4067</v>
      </c>
      <c r="R11" s="16" t="s">
        <v>17</v>
      </c>
    </row>
    <row r="12" spans="1:18" ht="12.75">
      <c r="A12" s="22" t="s">
        <v>131</v>
      </c>
      <c r="B12" s="17">
        <v>35</v>
      </c>
      <c r="C12" s="17">
        <v>38</v>
      </c>
      <c r="D12" s="17">
        <v>51</v>
      </c>
      <c r="E12" s="17">
        <v>17</v>
      </c>
      <c r="F12" s="17">
        <v>23</v>
      </c>
      <c r="G12" s="17">
        <v>19</v>
      </c>
      <c r="H12" s="17">
        <v>12</v>
      </c>
      <c r="I12" s="17">
        <v>12</v>
      </c>
      <c r="J12" s="17">
        <v>12</v>
      </c>
      <c r="K12" s="17">
        <v>21</v>
      </c>
      <c r="L12" s="17">
        <v>17</v>
      </c>
      <c r="M12" s="17">
        <v>12</v>
      </c>
      <c r="N12" s="17">
        <v>5</v>
      </c>
      <c r="O12" s="17">
        <v>3</v>
      </c>
      <c r="P12" s="17">
        <v>6</v>
      </c>
      <c r="Q12" s="20">
        <f t="shared" si="0"/>
        <v>283</v>
      </c>
      <c r="R12" s="22" t="s">
        <v>18</v>
      </c>
    </row>
    <row r="13" spans="1:18" ht="12.75">
      <c r="A13" s="16" t="s">
        <v>132</v>
      </c>
      <c r="B13" s="17">
        <v>116</v>
      </c>
      <c r="C13" s="17">
        <v>130</v>
      </c>
      <c r="D13" s="17">
        <v>120</v>
      </c>
      <c r="E13" s="17">
        <v>77</v>
      </c>
      <c r="F13" s="17">
        <v>80</v>
      </c>
      <c r="G13" s="17">
        <v>62</v>
      </c>
      <c r="H13" s="17">
        <v>58</v>
      </c>
      <c r="I13" s="17">
        <v>48</v>
      </c>
      <c r="J13" s="17">
        <v>45</v>
      </c>
      <c r="K13" s="17">
        <v>48</v>
      </c>
      <c r="L13" s="17">
        <v>46</v>
      </c>
      <c r="M13" s="17">
        <v>39</v>
      </c>
      <c r="N13" s="17">
        <v>27</v>
      </c>
      <c r="O13" s="17">
        <v>25</v>
      </c>
      <c r="P13" s="17">
        <v>31</v>
      </c>
      <c r="Q13" s="20">
        <f t="shared" si="0"/>
        <v>952</v>
      </c>
      <c r="R13" s="16" t="s">
        <v>19</v>
      </c>
    </row>
    <row r="14" spans="1:18" ht="12.75">
      <c r="A14" s="16" t="s">
        <v>133</v>
      </c>
      <c r="B14" s="17">
        <v>64</v>
      </c>
      <c r="C14" s="17">
        <v>77</v>
      </c>
      <c r="D14" s="17">
        <v>83</v>
      </c>
      <c r="E14" s="17">
        <v>42</v>
      </c>
      <c r="F14" s="17">
        <v>40</v>
      </c>
      <c r="G14" s="17">
        <v>44</v>
      </c>
      <c r="H14" s="17">
        <v>45</v>
      </c>
      <c r="I14" s="17">
        <v>25</v>
      </c>
      <c r="J14" s="17">
        <v>32</v>
      </c>
      <c r="K14" s="17">
        <v>44</v>
      </c>
      <c r="L14" s="17">
        <v>31</v>
      </c>
      <c r="M14" s="17">
        <v>22</v>
      </c>
      <c r="N14" s="17">
        <v>18</v>
      </c>
      <c r="O14" s="17">
        <v>13</v>
      </c>
      <c r="P14" s="17">
        <v>19</v>
      </c>
      <c r="Q14" s="20">
        <f t="shared" si="0"/>
        <v>599</v>
      </c>
      <c r="R14" s="16" t="s">
        <v>20</v>
      </c>
    </row>
    <row r="15" spans="1:18" ht="12.75">
      <c r="A15" s="22" t="s">
        <v>134</v>
      </c>
      <c r="B15" s="17">
        <v>4026</v>
      </c>
      <c r="C15" s="17">
        <v>4820</v>
      </c>
      <c r="D15" s="17">
        <v>5570</v>
      </c>
      <c r="E15" s="17">
        <v>2919</v>
      </c>
      <c r="F15" s="17">
        <v>3424</v>
      </c>
      <c r="G15" s="17">
        <v>3541</v>
      </c>
      <c r="H15" s="17">
        <v>3911</v>
      </c>
      <c r="I15" s="17">
        <v>2947</v>
      </c>
      <c r="J15" s="17">
        <v>3264</v>
      </c>
      <c r="K15" s="17">
        <v>3187</v>
      </c>
      <c r="L15" s="17">
        <v>2455</v>
      </c>
      <c r="M15" s="17">
        <v>1848</v>
      </c>
      <c r="N15" s="17">
        <v>1284</v>
      </c>
      <c r="O15" s="17">
        <v>979</v>
      </c>
      <c r="P15" s="37">
        <v>1064</v>
      </c>
      <c r="Q15" s="20">
        <f t="shared" si="0"/>
        <v>45239</v>
      </c>
      <c r="R15" s="16" t="s">
        <v>21</v>
      </c>
    </row>
    <row r="16" spans="1:18" ht="12.75">
      <c r="A16" s="16" t="s">
        <v>135</v>
      </c>
      <c r="B16" s="17">
        <v>46</v>
      </c>
      <c r="C16" s="17">
        <v>59</v>
      </c>
      <c r="D16" s="17">
        <v>45</v>
      </c>
      <c r="E16" s="17">
        <v>26</v>
      </c>
      <c r="F16" s="17">
        <v>22</v>
      </c>
      <c r="G16" s="17">
        <v>22</v>
      </c>
      <c r="H16" s="17">
        <v>34</v>
      </c>
      <c r="I16" s="17">
        <v>16</v>
      </c>
      <c r="J16" s="17">
        <v>18</v>
      </c>
      <c r="K16" s="17">
        <v>14</v>
      </c>
      <c r="L16" s="17">
        <v>14</v>
      </c>
      <c r="M16" s="17">
        <v>18</v>
      </c>
      <c r="N16" s="17">
        <v>10</v>
      </c>
      <c r="O16" s="17">
        <v>7</v>
      </c>
      <c r="P16" s="37">
        <v>17</v>
      </c>
      <c r="Q16" s="20">
        <f t="shared" si="0"/>
        <v>368</v>
      </c>
      <c r="R16" s="16" t="s">
        <v>22</v>
      </c>
    </row>
    <row r="17" spans="1:18" ht="12.75">
      <c r="A17" s="16" t="s">
        <v>136</v>
      </c>
      <c r="B17" s="17">
        <v>145</v>
      </c>
      <c r="C17" s="17">
        <v>164</v>
      </c>
      <c r="D17" s="17">
        <v>119</v>
      </c>
      <c r="E17" s="17">
        <v>77</v>
      </c>
      <c r="F17" s="17">
        <v>90</v>
      </c>
      <c r="G17" s="17">
        <v>112</v>
      </c>
      <c r="H17" s="17">
        <v>93</v>
      </c>
      <c r="I17" s="17">
        <v>70</v>
      </c>
      <c r="J17" s="17">
        <v>65</v>
      </c>
      <c r="K17" s="17">
        <v>53</v>
      </c>
      <c r="L17" s="17">
        <v>57</v>
      </c>
      <c r="M17" s="17">
        <v>33</v>
      </c>
      <c r="N17" s="17">
        <v>21</v>
      </c>
      <c r="O17" s="17">
        <v>23</v>
      </c>
      <c r="P17" s="37">
        <v>25</v>
      </c>
      <c r="Q17" s="20">
        <f t="shared" si="0"/>
        <v>1147</v>
      </c>
      <c r="R17" s="16" t="s">
        <v>23</v>
      </c>
    </row>
    <row r="18" spans="1:18" ht="12.75">
      <c r="A18" s="16" t="s">
        <v>137</v>
      </c>
      <c r="B18" s="17">
        <v>781</v>
      </c>
      <c r="C18" s="17">
        <v>826</v>
      </c>
      <c r="D18" s="17">
        <v>794</v>
      </c>
      <c r="E18" s="17">
        <v>408</v>
      </c>
      <c r="F18" s="17">
        <v>483</v>
      </c>
      <c r="G18" s="17">
        <v>539</v>
      </c>
      <c r="H18" s="17">
        <v>547</v>
      </c>
      <c r="I18" s="17">
        <v>404</v>
      </c>
      <c r="J18" s="17">
        <v>435</v>
      </c>
      <c r="K18" s="17">
        <v>405</v>
      </c>
      <c r="L18" s="17">
        <v>397</v>
      </c>
      <c r="M18" s="17">
        <v>339</v>
      </c>
      <c r="N18" s="17">
        <v>235</v>
      </c>
      <c r="O18" s="17">
        <v>227</v>
      </c>
      <c r="P18" s="37">
        <v>219</v>
      </c>
      <c r="Q18" s="20">
        <f t="shared" si="0"/>
        <v>7039</v>
      </c>
      <c r="R18" s="16" t="s">
        <v>24</v>
      </c>
    </row>
    <row r="19" spans="1:18" ht="12.75">
      <c r="A19" s="16" t="s">
        <v>138</v>
      </c>
      <c r="B19" s="17">
        <v>99</v>
      </c>
      <c r="C19" s="17">
        <v>104</v>
      </c>
      <c r="D19" s="17">
        <v>77</v>
      </c>
      <c r="E19" s="17">
        <v>45</v>
      </c>
      <c r="F19" s="17">
        <v>67</v>
      </c>
      <c r="G19" s="17">
        <v>77</v>
      </c>
      <c r="H19" s="17">
        <v>76</v>
      </c>
      <c r="I19" s="17">
        <v>44</v>
      </c>
      <c r="J19" s="17">
        <v>41</v>
      </c>
      <c r="K19" s="17">
        <v>54</v>
      </c>
      <c r="L19" s="17">
        <v>53</v>
      </c>
      <c r="M19" s="17">
        <v>44</v>
      </c>
      <c r="N19" s="17">
        <v>30</v>
      </c>
      <c r="O19" s="17">
        <v>13</v>
      </c>
      <c r="P19" s="37">
        <v>25</v>
      </c>
      <c r="Q19" s="20">
        <f t="shared" si="0"/>
        <v>849</v>
      </c>
      <c r="R19" s="16" t="s">
        <v>25</v>
      </c>
    </row>
    <row r="20" spans="1:18" ht="12.75">
      <c r="A20" s="16" t="s">
        <v>139</v>
      </c>
      <c r="B20" s="17">
        <v>511</v>
      </c>
      <c r="C20" s="17">
        <v>565</v>
      </c>
      <c r="D20" s="17">
        <v>566</v>
      </c>
      <c r="E20" s="17">
        <v>302</v>
      </c>
      <c r="F20" s="17">
        <v>307</v>
      </c>
      <c r="G20" s="17">
        <v>332</v>
      </c>
      <c r="H20" s="17">
        <v>293</v>
      </c>
      <c r="I20" s="17">
        <v>251</v>
      </c>
      <c r="J20" s="17">
        <v>283</v>
      </c>
      <c r="K20" s="17">
        <v>300</v>
      </c>
      <c r="L20" s="17">
        <v>220</v>
      </c>
      <c r="M20" s="17">
        <v>151</v>
      </c>
      <c r="N20" s="17">
        <v>122</v>
      </c>
      <c r="O20" s="17">
        <v>97</v>
      </c>
      <c r="P20" s="37">
        <v>93</v>
      </c>
      <c r="Q20" s="20">
        <f t="shared" si="0"/>
        <v>4393</v>
      </c>
      <c r="R20" s="16" t="s">
        <v>26</v>
      </c>
    </row>
    <row r="21" spans="1:18" ht="12.75">
      <c r="A21" s="16" t="s">
        <v>140</v>
      </c>
      <c r="B21" s="17">
        <v>11</v>
      </c>
      <c r="C21" s="17">
        <v>14</v>
      </c>
      <c r="D21" s="17">
        <v>15</v>
      </c>
      <c r="E21" s="17">
        <v>8</v>
      </c>
      <c r="F21" s="17">
        <v>7</v>
      </c>
      <c r="G21" s="17">
        <v>11</v>
      </c>
      <c r="H21" s="17">
        <v>8</v>
      </c>
      <c r="I21" s="17">
        <v>5</v>
      </c>
      <c r="J21" s="17">
        <v>2</v>
      </c>
      <c r="K21" s="17">
        <v>5</v>
      </c>
      <c r="L21" s="17">
        <v>6</v>
      </c>
      <c r="M21" s="17">
        <v>3</v>
      </c>
      <c r="N21" s="17">
        <v>2</v>
      </c>
      <c r="O21" s="17">
        <v>3</v>
      </c>
      <c r="P21" s="37">
        <v>6</v>
      </c>
      <c r="Q21" s="20">
        <f t="shared" si="0"/>
        <v>106</v>
      </c>
      <c r="R21" s="16" t="s">
        <v>27</v>
      </c>
    </row>
    <row r="22" spans="1:18" ht="12.75">
      <c r="A22" s="16" t="s">
        <v>141</v>
      </c>
      <c r="B22" s="17">
        <v>296</v>
      </c>
      <c r="C22" s="17">
        <v>357</v>
      </c>
      <c r="D22" s="17">
        <v>290</v>
      </c>
      <c r="E22" s="17">
        <v>138</v>
      </c>
      <c r="F22" s="17">
        <v>154</v>
      </c>
      <c r="G22" s="17">
        <v>197</v>
      </c>
      <c r="H22" s="17">
        <v>206</v>
      </c>
      <c r="I22" s="17">
        <v>138</v>
      </c>
      <c r="J22" s="17">
        <v>164</v>
      </c>
      <c r="K22" s="17">
        <v>178</v>
      </c>
      <c r="L22" s="17">
        <v>164</v>
      </c>
      <c r="M22" s="17">
        <v>152</v>
      </c>
      <c r="N22" s="17">
        <v>114</v>
      </c>
      <c r="O22" s="17">
        <v>89</v>
      </c>
      <c r="P22" s="37">
        <v>87</v>
      </c>
      <c r="Q22" s="20">
        <f t="shared" si="0"/>
        <v>2724</v>
      </c>
      <c r="R22" s="16" t="s">
        <v>28</v>
      </c>
    </row>
    <row r="23" spans="1:18" ht="12.75">
      <c r="A23" s="16" t="s">
        <v>142</v>
      </c>
      <c r="B23" s="17">
        <v>145</v>
      </c>
      <c r="C23" s="17">
        <v>204</v>
      </c>
      <c r="D23" s="17">
        <v>134</v>
      </c>
      <c r="E23" s="17">
        <v>60</v>
      </c>
      <c r="F23" s="17">
        <v>74</v>
      </c>
      <c r="G23" s="17">
        <v>60</v>
      </c>
      <c r="H23" s="17">
        <v>89</v>
      </c>
      <c r="I23" s="17">
        <v>47</v>
      </c>
      <c r="J23" s="17">
        <v>54</v>
      </c>
      <c r="K23" s="17">
        <v>53</v>
      </c>
      <c r="L23" s="17">
        <v>38</v>
      </c>
      <c r="M23" s="17">
        <v>30</v>
      </c>
      <c r="N23" s="17">
        <v>26</v>
      </c>
      <c r="O23" s="17">
        <v>30</v>
      </c>
      <c r="P23" s="37">
        <v>23</v>
      </c>
      <c r="Q23" s="20">
        <f t="shared" si="0"/>
        <v>1067</v>
      </c>
      <c r="R23" s="16" t="s">
        <v>29</v>
      </c>
    </row>
    <row r="24" spans="1:18" ht="12.75">
      <c r="A24" s="16" t="s">
        <v>143</v>
      </c>
      <c r="B24" s="17">
        <v>206</v>
      </c>
      <c r="C24" s="17">
        <v>246</v>
      </c>
      <c r="D24" s="17">
        <v>261</v>
      </c>
      <c r="E24" s="17">
        <v>124</v>
      </c>
      <c r="F24" s="17">
        <v>121</v>
      </c>
      <c r="G24" s="17">
        <v>92</v>
      </c>
      <c r="H24" s="17">
        <v>102</v>
      </c>
      <c r="I24" s="17">
        <v>84</v>
      </c>
      <c r="J24" s="17">
        <v>87</v>
      </c>
      <c r="K24" s="17">
        <v>84</v>
      </c>
      <c r="L24" s="17">
        <v>80</v>
      </c>
      <c r="M24" s="17">
        <v>55</v>
      </c>
      <c r="N24" s="17">
        <v>38</v>
      </c>
      <c r="O24" s="17">
        <v>41</v>
      </c>
      <c r="P24" s="37">
        <v>51</v>
      </c>
      <c r="Q24" s="20">
        <f t="shared" si="0"/>
        <v>1672</v>
      </c>
      <c r="R24" s="16" t="s">
        <v>30</v>
      </c>
    </row>
    <row r="25" spans="1:18" ht="12.75">
      <c r="A25" s="16" t="s">
        <v>236</v>
      </c>
      <c r="B25" s="17">
        <v>141</v>
      </c>
      <c r="C25" s="17">
        <v>168</v>
      </c>
      <c r="D25" s="17">
        <v>119</v>
      </c>
      <c r="E25" s="17">
        <v>69</v>
      </c>
      <c r="F25" s="17">
        <v>101</v>
      </c>
      <c r="G25" s="17">
        <v>71</v>
      </c>
      <c r="H25" s="17">
        <v>73</v>
      </c>
      <c r="I25" s="17">
        <v>49</v>
      </c>
      <c r="J25" s="17">
        <v>50</v>
      </c>
      <c r="K25" s="17">
        <v>57</v>
      </c>
      <c r="L25" s="17">
        <v>53</v>
      </c>
      <c r="M25" s="17">
        <v>43</v>
      </c>
      <c r="N25" s="17">
        <v>36</v>
      </c>
      <c r="O25" s="17">
        <v>22</v>
      </c>
      <c r="P25" s="37">
        <v>29</v>
      </c>
      <c r="Q25" s="20">
        <f t="shared" si="0"/>
        <v>1081</v>
      </c>
      <c r="R25" s="16" t="s">
        <v>237</v>
      </c>
    </row>
    <row r="26" spans="1:18" ht="12.75">
      <c r="A26" s="16" t="s">
        <v>144</v>
      </c>
      <c r="B26" s="17">
        <v>285</v>
      </c>
      <c r="C26" s="17">
        <v>308</v>
      </c>
      <c r="D26" s="17">
        <v>275</v>
      </c>
      <c r="E26" s="17">
        <v>138</v>
      </c>
      <c r="F26" s="17">
        <v>152</v>
      </c>
      <c r="G26" s="17">
        <v>164</v>
      </c>
      <c r="H26" s="17">
        <v>151</v>
      </c>
      <c r="I26" s="17">
        <v>107</v>
      </c>
      <c r="J26" s="17">
        <v>115</v>
      </c>
      <c r="K26" s="17">
        <v>123</v>
      </c>
      <c r="L26" s="17">
        <v>138</v>
      </c>
      <c r="M26" s="17">
        <v>93</v>
      </c>
      <c r="N26" s="17">
        <v>75</v>
      </c>
      <c r="O26" s="17">
        <v>70</v>
      </c>
      <c r="P26" s="37">
        <v>86</v>
      </c>
      <c r="Q26" s="20">
        <f t="shared" si="0"/>
        <v>2280</v>
      </c>
      <c r="R26" s="16" t="s">
        <v>31</v>
      </c>
    </row>
    <row r="27" spans="1:18" ht="12.75">
      <c r="A27" s="16" t="s">
        <v>145</v>
      </c>
      <c r="B27" s="17">
        <v>52</v>
      </c>
      <c r="C27" s="17">
        <v>44</v>
      </c>
      <c r="D27" s="17">
        <v>53</v>
      </c>
      <c r="E27" s="17">
        <v>23</v>
      </c>
      <c r="F27" s="17">
        <v>29</v>
      </c>
      <c r="G27" s="17">
        <v>27</v>
      </c>
      <c r="H27" s="17">
        <v>43</v>
      </c>
      <c r="I27" s="17">
        <v>23</v>
      </c>
      <c r="J27" s="17">
        <v>32</v>
      </c>
      <c r="K27" s="17">
        <v>33</v>
      </c>
      <c r="L27" s="17">
        <v>24</v>
      </c>
      <c r="M27" s="17">
        <v>20</v>
      </c>
      <c r="N27" s="17">
        <v>13</v>
      </c>
      <c r="O27" s="17">
        <v>7</v>
      </c>
      <c r="P27" s="37">
        <v>12</v>
      </c>
      <c r="Q27" s="20">
        <f t="shared" si="0"/>
        <v>435</v>
      </c>
      <c r="R27" s="16" t="s">
        <v>32</v>
      </c>
    </row>
    <row r="28" spans="1:18" ht="12.75">
      <c r="A28" s="16" t="s">
        <v>146</v>
      </c>
      <c r="B28" s="17">
        <v>132</v>
      </c>
      <c r="C28" s="17">
        <v>143</v>
      </c>
      <c r="D28" s="17">
        <v>112</v>
      </c>
      <c r="E28" s="17">
        <v>60</v>
      </c>
      <c r="F28" s="17">
        <v>67</v>
      </c>
      <c r="G28" s="17">
        <v>59</v>
      </c>
      <c r="H28" s="17">
        <v>51</v>
      </c>
      <c r="I28" s="17">
        <v>39</v>
      </c>
      <c r="J28" s="17">
        <v>57</v>
      </c>
      <c r="K28" s="17">
        <v>51</v>
      </c>
      <c r="L28" s="17">
        <v>39</v>
      </c>
      <c r="M28" s="17">
        <v>38</v>
      </c>
      <c r="N28" s="17">
        <v>29</v>
      </c>
      <c r="O28" s="17">
        <v>24</v>
      </c>
      <c r="P28" s="37">
        <v>17</v>
      </c>
      <c r="Q28" s="20">
        <f t="shared" si="0"/>
        <v>918</v>
      </c>
      <c r="R28" s="16" t="s">
        <v>33</v>
      </c>
    </row>
    <row r="29" spans="1:18" ht="12.75">
      <c r="A29" s="16" t="s">
        <v>147</v>
      </c>
      <c r="B29" s="17">
        <v>205</v>
      </c>
      <c r="C29" s="17">
        <v>265</v>
      </c>
      <c r="D29" s="17">
        <v>229</v>
      </c>
      <c r="E29" s="17">
        <v>126</v>
      </c>
      <c r="F29" s="17">
        <v>142</v>
      </c>
      <c r="G29" s="17">
        <v>129</v>
      </c>
      <c r="H29" s="17">
        <v>121</v>
      </c>
      <c r="I29" s="17">
        <v>88</v>
      </c>
      <c r="J29" s="17">
        <v>103</v>
      </c>
      <c r="K29" s="17">
        <v>104</v>
      </c>
      <c r="L29" s="17">
        <v>109</v>
      </c>
      <c r="M29" s="17">
        <v>56</v>
      </c>
      <c r="N29" s="17">
        <v>59</v>
      </c>
      <c r="O29" s="17">
        <v>55</v>
      </c>
      <c r="P29" s="37">
        <v>54</v>
      </c>
      <c r="Q29" s="20">
        <f t="shared" si="0"/>
        <v>1845</v>
      </c>
      <c r="R29" s="16" t="s">
        <v>34</v>
      </c>
    </row>
    <row r="30" spans="1:18" ht="12.75">
      <c r="A30" s="16" t="s">
        <v>148</v>
      </c>
      <c r="B30" s="17">
        <v>163</v>
      </c>
      <c r="C30" s="17">
        <v>185</v>
      </c>
      <c r="D30" s="17">
        <v>154</v>
      </c>
      <c r="E30" s="17">
        <v>91</v>
      </c>
      <c r="F30" s="17">
        <v>98</v>
      </c>
      <c r="G30" s="17">
        <v>65</v>
      </c>
      <c r="H30" s="17">
        <v>90</v>
      </c>
      <c r="I30" s="17">
        <v>62</v>
      </c>
      <c r="J30" s="17">
        <v>68</v>
      </c>
      <c r="K30" s="17">
        <v>66</v>
      </c>
      <c r="L30" s="17">
        <v>47</v>
      </c>
      <c r="M30" s="17">
        <v>48</v>
      </c>
      <c r="N30" s="17">
        <v>31</v>
      </c>
      <c r="O30" s="17">
        <v>20</v>
      </c>
      <c r="P30" s="37">
        <v>31</v>
      </c>
      <c r="Q30" s="20">
        <f t="shared" si="0"/>
        <v>1219</v>
      </c>
      <c r="R30" s="16" t="s">
        <v>35</v>
      </c>
    </row>
    <row r="31" spans="1:18" ht="12.75">
      <c r="A31" s="16" t="s">
        <v>149</v>
      </c>
      <c r="B31" s="17">
        <v>102</v>
      </c>
      <c r="C31" s="17">
        <v>128</v>
      </c>
      <c r="D31" s="17">
        <v>112</v>
      </c>
      <c r="E31" s="17">
        <v>60</v>
      </c>
      <c r="F31" s="17">
        <v>68</v>
      </c>
      <c r="G31" s="17">
        <v>69</v>
      </c>
      <c r="H31" s="17">
        <v>88</v>
      </c>
      <c r="I31" s="17">
        <v>34</v>
      </c>
      <c r="J31" s="17">
        <v>37</v>
      </c>
      <c r="K31" s="17">
        <v>47</v>
      </c>
      <c r="L31" s="17">
        <v>69</v>
      </c>
      <c r="M31" s="17">
        <v>55</v>
      </c>
      <c r="N31" s="17">
        <v>41</v>
      </c>
      <c r="O31" s="17">
        <v>40</v>
      </c>
      <c r="P31" s="37">
        <v>41</v>
      </c>
      <c r="Q31" s="20">
        <f t="shared" si="0"/>
        <v>991</v>
      </c>
      <c r="R31" s="16" t="s">
        <v>36</v>
      </c>
    </row>
    <row r="32" spans="1:18" ht="12.75">
      <c r="A32" s="16" t="s">
        <v>150</v>
      </c>
      <c r="B32" s="17">
        <v>36</v>
      </c>
      <c r="C32" s="17">
        <v>37</v>
      </c>
      <c r="D32" s="17">
        <v>24</v>
      </c>
      <c r="E32" s="17">
        <v>15</v>
      </c>
      <c r="F32" s="17">
        <v>16</v>
      </c>
      <c r="G32" s="17">
        <v>20</v>
      </c>
      <c r="H32" s="17">
        <v>22</v>
      </c>
      <c r="I32" s="17">
        <v>12</v>
      </c>
      <c r="J32" s="17">
        <v>17</v>
      </c>
      <c r="K32" s="17">
        <v>9</v>
      </c>
      <c r="L32" s="17">
        <v>17</v>
      </c>
      <c r="M32" s="17">
        <v>8</v>
      </c>
      <c r="N32" s="17">
        <v>5</v>
      </c>
      <c r="O32" s="17">
        <v>9</v>
      </c>
      <c r="P32" s="37">
        <v>7</v>
      </c>
      <c r="Q32" s="20">
        <f t="shared" si="0"/>
        <v>254</v>
      </c>
      <c r="R32" s="16" t="s">
        <v>37</v>
      </c>
    </row>
    <row r="33" spans="1:18" ht="12.75">
      <c r="A33" s="16" t="s">
        <v>151</v>
      </c>
      <c r="B33" s="17">
        <v>50</v>
      </c>
      <c r="C33" s="17">
        <v>47</v>
      </c>
      <c r="D33" s="17">
        <v>50</v>
      </c>
      <c r="E33" s="17">
        <v>27</v>
      </c>
      <c r="F33" s="17">
        <v>16</v>
      </c>
      <c r="G33" s="17">
        <v>27</v>
      </c>
      <c r="H33" s="17">
        <v>23</v>
      </c>
      <c r="I33" s="17">
        <v>16</v>
      </c>
      <c r="J33" s="17">
        <v>24</v>
      </c>
      <c r="K33" s="17">
        <v>31</v>
      </c>
      <c r="L33" s="17">
        <v>17</v>
      </c>
      <c r="M33" s="17">
        <v>6</v>
      </c>
      <c r="N33" s="17">
        <v>6</v>
      </c>
      <c r="O33" s="17">
        <v>11</v>
      </c>
      <c r="P33" s="37">
        <v>10</v>
      </c>
      <c r="Q33" s="20">
        <f t="shared" si="0"/>
        <v>361</v>
      </c>
      <c r="R33" s="16" t="s">
        <v>38</v>
      </c>
    </row>
    <row r="34" spans="1:18" ht="12.75">
      <c r="A34" s="16" t="s">
        <v>152</v>
      </c>
      <c r="B34" s="17">
        <v>141</v>
      </c>
      <c r="C34" s="17">
        <v>149</v>
      </c>
      <c r="D34" s="17">
        <v>94</v>
      </c>
      <c r="E34" s="17">
        <v>62</v>
      </c>
      <c r="F34" s="17">
        <v>80</v>
      </c>
      <c r="G34" s="17">
        <v>86</v>
      </c>
      <c r="H34" s="17">
        <v>69</v>
      </c>
      <c r="I34" s="17">
        <v>48</v>
      </c>
      <c r="J34" s="17">
        <v>62</v>
      </c>
      <c r="K34" s="17">
        <v>59</v>
      </c>
      <c r="L34" s="17">
        <v>61</v>
      </c>
      <c r="M34" s="17">
        <v>39</v>
      </c>
      <c r="N34" s="17">
        <v>49</v>
      </c>
      <c r="O34" s="17">
        <v>20</v>
      </c>
      <c r="P34" s="37">
        <v>29</v>
      </c>
      <c r="Q34" s="20">
        <f t="shared" si="0"/>
        <v>1048</v>
      </c>
      <c r="R34" s="16" t="s">
        <v>39</v>
      </c>
    </row>
    <row r="35" spans="1:18" ht="12.75">
      <c r="A35" s="16" t="s">
        <v>153</v>
      </c>
      <c r="B35" s="17">
        <v>164</v>
      </c>
      <c r="C35" s="17">
        <v>163</v>
      </c>
      <c r="D35" s="17">
        <v>153</v>
      </c>
      <c r="E35" s="17">
        <v>74</v>
      </c>
      <c r="F35" s="17">
        <v>99</v>
      </c>
      <c r="G35" s="17">
        <v>87</v>
      </c>
      <c r="H35" s="17">
        <v>92</v>
      </c>
      <c r="I35" s="17">
        <v>65</v>
      </c>
      <c r="J35" s="17">
        <v>81</v>
      </c>
      <c r="K35" s="17">
        <v>71</v>
      </c>
      <c r="L35" s="17">
        <v>56</v>
      </c>
      <c r="M35" s="17">
        <v>44</v>
      </c>
      <c r="N35" s="17">
        <v>41</v>
      </c>
      <c r="O35" s="17">
        <v>31</v>
      </c>
      <c r="P35" s="37">
        <v>40</v>
      </c>
      <c r="Q35" s="20">
        <f t="shared" si="0"/>
        <v>1261</v>
      </c>
      <c r="R35" s="16" t="s">
        <v>40</v>
      </c>
    </row>
    <row r="36" spans="1:18" ht="12.75">
      <c r="A36" s="16" t="s">
        <v>154</v>
      </c>
      <c r="B36" s="17">
        <v>187</v>
      </c>
      <c r="C36" s="17">
        <v>205</v>
      </c>
      <c r="D36" s="17">
        <v>182</v>
      </c>
      <c r="E36" s="17">
        <v>112</v>
      </c>
      <c r="F36" s="17">
        <v>125</v>
      </c>
      <c r="G36" s="17">
        <v>146</v>
      </c>
      <c r="H36" s="17">
        <v>163</v>
      </c>
      <c r="I36" s="17">
        <v>91</v>
      </c>
      <c r="J36" s="17">
        <v>86</v>
      </c>
      <c r="K36" s="17">
        <v>101</v>
      </c>
      <c r="L36" s="17">
        <v>76</v>
      </c>
      <c r="M36" s="17">
        <v>76</v>
      </c>
      <c r="N36" s="17">
        <v>73</v>
      </c>
      <c r="O36" s="17">
        <v>47</v>
      </c>
      <c r="P36" s="37">
        <v>61</v>
      </c>
      <c r="Q36" s="20">
        <f t="shared" si="0"/>
        <v>1731</v>
      </c>
      <c r="R36" s="16" t="s">
        <v>41</v>
      </c>
    </row>
    <row r="37" spans="1:18" ht="12.75">
      <c r="A37" s="16" t="s">
        <v>155</v>
      </c>
      <c r="B37" s="17">
        <v>94</v>
      </c>
      <c r="C37" s="17">
        <v>96</v>
      </c>
      <c r="D37" s="17">
        <v>81</v>
      </c>
      <c r="E37" s="17">
        <v>39</v>
      </c>
      <c r="F37" s="17">
        <v>49</v>
      </c>
      <c r="G37" s="17">
        <v>45</v>
      </c>
      <c r="H37" s="17">
        <v>35</v>
      </c>
      <c r="I37" s="17">
        <v>24</v>
      </c>
      <c r="J37" s="17">
        <v>27</v>
      </c>
      <c r="K37" s="17">
        <v>30</v>
      </c>
      <c r="L37" s="17">
        <v>22</v>
      </c>
      <c r="M37" s="17">
        <v>19</v>
      </c>
      <c r="N37" s="17">
        <v>25</v>
      </c>
      <c r="O37" s="17">
        <v>9</v>
      </c>
      <c r="P37" s="37">
        <v>15</v>
      </c>
      <c r="Q37" s="20">
        <f t="shared" si="0"/>
        <v>610</v>
      </c>
      <c r="R37" s="16" t="s">
        <v>42</v>
      </c>
    </row>
    <row r="38" spans="1:18" ht="12.75">
      <c r="A38" s="16" t="s">
        <v>156</v>
      </c>
      <c r="B38" s="17">
        <v>125</v>
      </c>
      <c r="C38" s="17">
        <v>137</v>
      </c>
      <c r="D38" s="17">
        <v>124</v>
      </c>
      <c r="E38" s="17">
        <v>47</v>
      </c>
      <c r="F38" s="17">
        <v>79</v>
      </c>
      <c r="G38" s="17">
        <v>62</v>
      </c>
      <c r="H38" s="17">
        <v>62</v>
      </c>
      <c r="I38" s="17">
        <v>53</v>
      </c>
      <c r="J38" s="17">
        <v>54</v>
      </c>
      <c r="K38" s="17">
        <v>79</v>
      </c>
      <c r="L38" s="17">
        <v>41</v>
      </c>
      <c r="M38" s="17">
        <v>48</v>
      </c>
      <c r="N38" s="17">
        <v>30</v>
      </c>
      <c r="O38" s="17">
        <v>25</v>
      </c>
      <c r="P38" s="37">
        <v>30</v>
      </c>
      <c r="Q38" s="20">
        <f t="shared" si="0"/>
        <v>996</v>
      </c>
      <c r="R38" s="16" t="s">
        <v>43</v>
      </c>
    </row>
    <row r="39" spans="1:18" ht="12.75">
      <c r="A39" s="16" t="s">
        <v>157</v>
      </c>
      <c r="B39" s="17">
        <v>98</v>
      </c>
      <c r="C39" s="17">
        <v>94</v>
      </c>
      <c r="D39" s="17">
        <v>67</v>
      </c>
      <c r="E39" s="17">
        <v>36</v>
      </c>
      <c r="F39" s="17">
        <v>50</v>
      </c>
      <c r="G39" s="17">
        <v>51</v>
      </c>
      <c r="H39" s="17">
        <v>56</v>
      </c>
      <c r="I39" s="17">
        <v>43</v>
      </c>
      <c r="J39" s="17">
        <v>44</v>
      </c>
      <c r="K39" s="17">
        <v>32</v>
      </c>
      <c r="L39" s="17">
        <v>30</v>
      </c>
      <c r="M39" s="17">
        <v>15</v>
      </c>
      <c r="N39" s="17">
        <v>11</v>
      </c>
      <c r="O39" s="17">
        <v>12</v>
      </c>
      <c r="P39" s="37">
        <v>8</v>
      </c>
      <c r="Q39" s="20">
        <f t="shared" si="0"/>
        <v>647</v>
      </c>
      <c r="R39" s="16" t="s">
        <v>44</v>
      </c>
    </row>
    <row r="40" spans="1:18" ht="12.75">
      <c r="A40" s="16" t="s">
        <v>158</v>
      </c>
      <c r="B40" s="17">
        <v>125</v>
      </c>
      <c r="C40" s="17">
        <v>140</v>
      </c>
      <c r="D40" s="17">
        <v>125</v>
      </c>
      <c r="E40" s="17">
        <v>94</v>
      </c>
      <c r="F40" s="17">
        <v>69</v>
      </c>
      <c r="G40" s="17">
        <v>72</v>
      </c>
      <c r="H40" s="17">
        <v>81</v>
      </c>
      <c r="I40" s="17">
        <v>39</v>
      </c>
      <c r="J40" s="17">
        <v>43</v>
      </c>
      <c r="K40" s="17">
        <v>50</v>
      </c>
      <c r="L40" s="17">
        <v>40</v>
      </c>
      <c r="M40" s="17">
        <v>54</v>
      </c>
      <c r="N40" s="17">
        <v>32</v>
      </c>
      <c r="O40" s="17">
        <v>33</v>
      </c>
      <c r="P40" s="37">
        <v>32</v>
      </c>
      <c r="Q40" s="20">
        <f t="shared" si="0"/>
        <v>1029</v>
      </c>
      <c r="R40" s="16" t="s">
        <v>45</v>
      </c>
    </row>
    <row r="41" spans="1:18" ht="12.75">
      <c r="A41" s="16" t="s">
        <v>46</v>
      </c>
      <c r="B41" s="17">
        <v>109</v>
      </c>
      <c r="C41" s="17">
        <v>127</v>
      </c>
      <c r="D41" s="17">
        <v>133</v>
      </c>
      <c r="E41" s="17">
        <v>60</v>
      </c>
      <c r="F41" s="17">
        <v>55</v>
      </c>
      <c r="G41" s="17">
        <v>59</v>
      </c>
      <c r="H41" s="17">
        <v>66</v>
      </c>
      <c r="I41" s="17">
        <v>38</v>
      </c>
      <c r="J41" s="17">
        <v>41</v>
      </c>
      <c r="K41" s="17">
        <v>39</v>
      </c>
      <c r="L41" s="17">
        <v>35</v>
      </c>
      <c r="M41" s="17">
        <v>30</v>
      </c>
      <c r="N41" s="17">
        <v>18</v>
      </c>
      <c r="O41" s="17">
        <v>17</v>
      </c>
      <c r="P41" s="37">
        <v>22</v>
      </c>
      <c r="Q41" s="20">
        <f t="shared" si="0"/>
        <v>849</v>
      </c>
      <c r="R41" s="16" t="s">
        <v>46</v>
      </c>
    </row>
    <row r="42" spans="1:18" ht="12.75">
      <c r="A42" s="16" t="s">
        <v>159</v>
      </c>
      <c r="B42" s="17">
        <v>40</v>
      </c>
      <c r="C42" s="17">
        <v>53</v>
      </c>
      <c r="D42" s="17">
        <v>56</v>
      </c>
      <c r="E42" s="17">
        <v>26</v>
      </c>
      <c r="F42" s="17">
        <v>26</v>
      </c>
      <c r="G42" s="17">
        <v>29</v>
      </c>
      <c r="H42" s="17">
        <v>36</v>
      </c>
      <c r="I42" s="17">
        <v>20</v>
      </c>
      <c r="J42" s="17">
        <v>25</v>
      </c>
      <c r="K42" s="17">
        <v>19</v>
      </c>
      <c r="L42" s="17">
        <v>18</v>
      </c>
      <c r="M42" s="17">
        <v>18</v>
      </c>
      <c r="N42" s="17">
        <v>13</v>
      </c>
      <c r="O42" s="17">
        <v>5</v>
      </c>
      <c r="P42" s="37">
        <v>11</v>
      </c>
      <c r="Q42" s="20">
        <f aca="true" t="shared" si="1" ref="Q42:Q73">SUM(B42:P42)</f>
        <v>395</v>
      </c>
      <c r="R42" s="16" t="s">
        <v>47</v>
      </c>
    </row>
    <row r="43" spans="1:18" ht="12.75">
      <c r="A43" s="16" t="s">
        <v>160</v>
      </c>
      <c r="B43" s="17">
        <v>51</v>
      </c>
      <c r="C43" s="17">
        <v>71</v>
      </c>
      <c r="D43" s="17">
        <v>39</v>
      </c>
      <c r="E43" s="17">
        <v>15</v>
      </c>
      <c r="F43" s="17">
        <v>20</v>
      </c>
      <c r="G43" s="17">
        <v>28</v>
      </c>
      <c r="H43" s="17">
        <v>19</v>
      </c>
      <c r="I43" s="17">
        <v>17</v>
      </c>
      <c r="J43" s="17">
        <v>44</v>
      </c>
      <c r="K43" s="17">
        <v>23</v>
      </c>
      <c r="L43" s="17">
        <v>23</v>
      </c>
      <c r="M43" s="17">
        <v>14</v>
      </c>
      <c r="N43" s="17">
        <v>11</v>
      </c>
      <c r="O43" s="17">
        <v>12</v>
      </c>
      <c r="P43" s="37">
        <v>18</v>
      </c>
      <c r="Q43" s="20">
        <f t="shared" si="1"/>
        <v>405</v>
      </c>
      <c r="R43" s="16" t="s">
        <v>48</v>
      </c>
    </row>
    <row r="44" spans="1:18" ht="12.75">
      <c r="A44" s="16" t="s">
        <v>161</v>
      </c>
      <c r="B44" s="17">
        <v>201</v>
      </c>
      <c r="C44" s="17">
        <v>237</v>
      </c>
      <c r="D44" s="17">
        <v>187</v>
      </c>
      <c r="E44" s="17">
        <v>113</v>
      </c>
      <c r="F44" s="17">
        <v>131</v>
      </c>
      <c r="G44" s="17">
        <v>155</v>
      </c>
      <c r="H44" s="17">
        <v>128</v>
      </c>
      <c r="I44" s="17">
        <v>77</v>
      </c>
      <c r="J44" s="17">
        <v>83</v>
      </c>
      <c r="K44" s="17">
        <v>89</v>
      </c>
      <c r="L44" s="17">
        <v>84</v>
      </c>
      <c r="M44" s="17">
        <v>75</v>
      </c>
      <c r="N44" s="17">
        <v>51</v>
      </c>
      <c r="O44" s="17">
        <v>38</v>
      </c>
      <c r="P44" s="37">
        <v>40</v>
      </c>
      <c r="Q44" s="20">
        <f t="shared" si="1"/>
        <v>1689</v>
      </c>
      <c r="R44" s="16" t="s">
        <v>49</v>
      </c>
    </row>
    <row r="45" spans="1:18" ht="12.75">
      <c r="A45" s="16" t="s">
        <v>162</v>
      </c>
      <c r="B45" s="17">
        <v>161</v>
      </c>
      <c r="C45" s="17">
        <v>164</v>
      </c>
      <c r="D45" s="17">
        <v>166</v>
      </c>
      <c r="E45" s="17">
        <v>88</v>
      </c>
      <c r="F45" s="17">
        <v>104</v>
      </c>
      <c r="G45" s="17">
        <v>131</v>
      </c>
      <c r="H45" s="17">
        <v>102</v>
      </c>
      <c r="I45" s="17">
        <v>94</v>
      </c>
      <c r="J45" s="17">
        <v>119</v>
      </c>
      <c r="K45" s="17">
        <v>109</v>
      </c>
      <c r="L45" s="17">
        <v>88</v>
      </c>
      <c r="M45" s="17">
        <v>65</v>
      </c>
      <c r="N45" s="17">
        <v>46</v>
      </c>
      <c r="O45" s="17">
        <v>56</v>
      </c>
      <c r="P45" s="37">
        <v>56</v>
      </c>
      <c r="Q45" s="20">
        <f t="shared" si="1"/>
        <v>1549</v>
      </c>
      <c r="R45" s="16" t="s">
        <v>50</v>
      </c>
    </row>
    <row r="46" spans="1:18" ht="12.75">
      <c r="A46" s="16" t="s">
        <v>163</v>
      </c>
      <c r="B46" s="17">
        <v>119</v>
      </c>
      <c r="C46" s="17">
        <v>133</v>
      </c>
      <c r="D46" s="17">
        <v>112</v>
      </c>
      <c r="E46" s="17">
        <v>72</v>
      </c>
      <c r="F46" s="17">
        <v>55</v>
      </c>
      <c r="G46" s="17">
        <v>63</v>
      </c>
      <c r="H46" s="17">
        <v>59</v>
      </c>
      <c r="I46" s="17">
        <v>27</v>
      </c>
      <c r="J46" s="17">
        <v>40</v>
      </c>
      <c r="K46" s="17">
        <v>62</v>
      </c>
      <c r="L46" s="17">
        <v>62</v>
      </c>
      <c r="M46" s="17">
        <v>44</v>
      </c>
      <c r="N46" s="17">
        <v>39</v>
      </c>
      <c r="O46" s="17">
        <v>28</v>
      </c>
      <c r="P46" s="37">
        <v>31</v>
      </c>
      <c r="Q46" s="20">
        <f t="shared" si="1"/>
        <v>946</v>
      </c>
      <c r="R46" s="16" t="s">
        <v>51</v>
      </c>
    </row>
    <row r="47" spans="1:18" ht="12.75">
      <c r="A47" s="16" t="s">
        <v>164</v>
      </c>
      <c r="B47" s="17">
        <v>486</v>
      </c>
      <c r="C47" s="17">
        <v>480</v>
      </c>
      <c r="D47" s="17">
        <v>462</v>
      </c>
      <c r="E47" s="17">
        <v>295</v>
      </c>
      <c r="F47" s="17">
        <v>356</v>
      </c>
      <c r="G47" s="17">
        <v>353</v>
      </c>
      <c r="H47" s="17">
        <v>295</v>
      </c>
      <c r="I47" s="17">
        <v>205</v>
      </c>
      <c r="J47" s="17">
        <v>260</v>
      </c>
      <c r="K47" s="17">
        <v>229</v>
      </c>
      <c r="L47" s="17">
        <v>168</v>
      </c>
      <c r="M47" s="17">
        <v>160</v>
      </c>
      <c r="N47" s="17">
        <v>117</v>
      </c>
      <c r="O47" s="17">
        <v>80</v>
      </c>
      <c r="P47" s="37">
        <v>77</v>
      </c>
      <c r="Q47" s="20">
        <f t="shared" si="1"/>
        <v>4023</v>
      </c>
      <c r="R47" s="16" t="s">
        <v>52</v>
      </c>
    </row>
    <row r="48" spans="1:18" ht="12.75">
      <c r="A48" s="16" t="s">
        <v>53</v>
      </c>
      <c r="B48" s="17">
        <v>330</v>
      </c>
      <c r="C48" s="17">
        <v>385</v>
      </c>
      <c r="D48" s="17">
        <v>366</v>
      </c>
      <c r="E48" s="17">
        <v>175</v>
      </c>
      <c r="F48" s="17">
        <v>207</v>
      </c>
      <c r="G48" s="17">
        <v>215</v>
      </c>
      <c r="H48" s="17">
        <v>216</v>
      </c>
      <c r="I48" s="17">
        <v>173</v>
      </c>
      <c r="J48" s="17">
        <v>197</v>
      </c>
      <c r="K48" s="17">
        <v>206</v>
      </c>
      <c r="L48" s="17">
        <v>184</v>
      </c>
      <c r="M48" s="17">
        <v>125</v>
      </c>
      <c r="N48" s="17">
        <v>93</v>
      </c>
      <c r="O48" s="17">
        <v>85</v>
      </c>
      <c r="P48" s="37">
        <v>94</v>
      </c>
      <c r="Q48" s="20">
        <f t="shared" si="1"/>
        <v>3051</v>
      </c>
      <c r="R48" s="16" t="s">
        <v>53</v>
      </c>
    </row>
    <row r="49" spans="1:18" ht="12.75">
      <c r="A49" s="16" t="s">
        <v>165</v>
      </c>
      <c r="B49" s="17">
        <v>216</v>
      </c>
      <c r="C49" s="17">
        <v>228</v>
      </c>
      <c r="D49" s="17">
        <v>194</v>
      </c>
      <c r="E49" s="17">
        <v>118</v>
      </c>
      <c r="F49" s="17">
        <v>114</v>
      </c>
      <c r="G49" s="17">
        <v>113</v>
      </c>
      <c r="H49" s="17">
        <v>117</v>
      </c>
      <c r="I49" s="17">
        <v>66</v>
      </c>
      <c r="J49" s="17">
        <v>96</v>
      </c>
      <c r="K49" s="17">
        <v>76</v>
      </c>
      <c r="L49" s="17">
        <v>84</v>
      </c>
      <c r="M49" s="17">
        <v>69</v>
      </c>
      <c r="N49" s="17">
        <v>61</v>
      </c>
      <c r="O49" s="17">
        <v>26</v>
      </c>
      <c r="P49" s="37">
        <v>33</v>
      </c>
      <c r="Q49" s="20">
        <f t="shared" si="1"/>
        <v>1611</v>
      </c>
      <c r="R49" s="16" t="s">
        <v>54</v>
      </c>
    </row>
    <row r="50" spans="1:18" ht="12.75">
      <c r="A50" s="16" t="s">
        <v>166</v>
      </c>
      <c r="B50" s="17">
        <v>31</v>
      </c>
      <c r="C50" s="17">
        <v>26</v>
      </c>
      <c r="D50" s="17">
        <v>17</v>
      </c>
      <c r="E50" s="17">
        <v>14</v>
      </c>
      <c r="F50" s="17">
        <v>16</v>
      </c>
      <c r="G50" s="17">
        <v>16</v>
      </c>
      <c r="H50" s="17">
        <v>16</v>
      </c>
      <c r="I50" s="17">
        <v>8</v>
      </c>
      <c r="J50" s="17">
        <v>13</v>
      </c>
      <c r="K50" s="17">
        <v>13</v>
      </c>
      <c r="L50" s="17">
        <v>13</v>
      </c>
      <c r="M50" s="17">
        <v>10</v>
      </c>
      <c r="N50" s="17">
        <v>4</v>
      </c>
      <c r="O50" s="17">
        <v>7</v>
      </c>
      <c r="P50" s="37">
        <v>7</v>
      </c>
      <c r="Q50" s="20">
        <f t="shared" si="1"/>
        <v>211</v>
      </c>
      <c r="R50" s="16" t="s">
        <v>55</v>
      </c>
    </row>
    <row r="51" spans="1:18" ht="12.75">
      <c r="A51" s="16" t="s">
        <v>167</v>
      </c>
      <c r="B51" s="17">
        <v>89</v>
      </c>
      <c r="C51" s="17">
        <v>106</v>
      </c>
      <c r="D51" s="17">
        <v>90</v>
      </c>
      <c r="E51" s="17">
        <v>43</v>
      </c>
      <c r="F51" s="17">
        <v>51</v>
      </c>
      <c r="G51" s="17">
        <v>52</v>
      </c>
      <c r="H51" s="17">
        <v>46</v>
      </c>
      <c r="I51" s="17">
        <v>29</v>
      </c>
      <c r="J51" s="17">
        <v>29</v>
      </c>
      <c r="K51" s="17">
        <v>23</v>
      </c>
      <c r="L51" s="17">
        <v>32</v>
      </c>
      <c r="M51" s="17">
        <v>28</v>
      </c>
      <c r="N51" s="17">
        <v>25</v>
      </c>
      <c r="O51" s="17">
        <v>21</v>
      </c>
      <c r="P51" s="37">
        <v>16</v>
      </c>
      <c r="Q51" s="20">
        <f t="shared" si="1"/>
        <v>680</v>
      </c>
      <c r="R51" s="16" t="s">
        <v>56</v>
      </c>
    </row>
    <row r="52" spans="1:18" ht="12.75">
      <c r="A52" s="22" t="s">
        <v>238</v>
      </c>
      <c r="B52" s="17">
        <v>43</v>
      </c>
      <c r="C52" s="17">
        <v>81</v>
      </c>
      <c r="D52" s="17">
        <v>74</v>
      </c>
      <c r="E52" s="17">
        <v>33</v>
      </c>
      <c r="F52" s="17">
        <v>39</v>
      </c>
      <c r="G52" s="17">
        <v>36</v>
      </c>
      <c r="H52" s="17">
        <v>40</v>
      </c>
      <c r="I52" s="17">
        <v>24</v>
      </c>
      <c r="J52" s="17">
        <v>37</v>
      </c>
      <c r="K52" s="17">
        <v>45</v>
      </c>
      <c r="L52" s="17">
        <v>26</v>
      </c>
      <c r="M52" s="17">
        <v>21</v>
      </c>
      <c r="N52" s="17">
        <v>14</v>
      </c>
      <c r="O52" s="17">
        <v>13</v>
      </c>
      <c r="P52" s="37">
        <v>19</v>
      </c>
      <c r="Q52" s="20">
        <f t="shared" si="1"/>
        <v>545</v>
      </c>
      <c r="R52" s="16" t="s">
        <v>57</v>
      </c>
    </row>
    <row r="53" spans="1:18" ht="12.75">
      <c r="A53" s="16" t="s">
        <v>168</v>
      </c>
      <c r="B53" s="17">
        <v>292</v>
      </c>
      <c r="C53" s="17">
        <v>331</v>
      </c>
      <c r="D53" s="17">
        <v>239</v>
      </c>
      <c r="E53" s="17">
        <v>156</v>
      </c>
      <c r="F53" s="17">
        <v>145</v>
      </c>
      <c r="G53" s="17">
        <v>147</v>
      </c>
      <c r="H53" s="17">
        <v>157</v>
      </c>
      <c r="I53" s="17">
        <v>103</v>
      </c>
      <c r="J53" s="17">
        <v>116</v>
      </c>
      <c r="K53" s="17">
        <v>134</v>
      </c>
      <c r="L53" s="17">
        <v>109</v>
      </c>
      <c r="M53" s="17">
        <v>91</v>
      </c>
      <c r="N53" s="17">
        <v>74</v>
      </c>
      <c r="O53" s="17">
        <v>53</v>
      </c>
      <c r="P53" s="37">
        <v>73</v>
      </c>
      <c r="Q53" s="20">
        <f t="shared" si="1"/>
        <v>2220</v>
      </c>
      <c r="R53" s="16" t="s">
        <v>58</v>
      </c>
    </row>
    <row r="54" spans="1:18" ht="12.75">
      <c r="A54" s="16" t="s">
        <v>169</v>
      </c>
      <c r="B54" s="17">
        <v>116</v>
      </c>
      <c r="C54" s="17">
        <v>145</v>
      </c>
      <c r="D54" s="17">
        <v>176</v>
      </c>
      <c r="E54" s="17">
        <v>105</v>
      </c>
      <c r="F54" s="17">
        <v>102</v>
      </c>
      <c r="G54" s="17">
        <v>78</v>
      </c>
      <c r="H54" s="17">
        <v>65</v>
      </c>
      <c r="I54" s="17">
        <v>49</v>
      </c>
      <c r="J54" s="17">
        <v>52</v>
      </c>
      <c r="K54" s="17">
        <v>71</v>
      </c>
      <c r="L54" s="17">
        <v>67</v>
      </c>
      <c r="M54" s="17">
        <v>39</v>
      </c>
      <c r="N54" s="17">
        <v>21</v>
      </c>
      <c r="O54" s="17">
        <v>18</v>
      </c>
      <c r="P54" s="37">
        <v>30</v>
      </c>
      <c r="Q54" s="20">
        <f t="shared" si="1"/>
        <v>1134</v>
      </c>
      <c r="R54" s="16" t="s">
        <v>59</v>
      </c>
    </row>
    <row r="55" spans="1:18" ht="12.75">
      <c r="A55" s="16" t="s">
        <v>170</v>
      </c>
      <c r="B55" s="17">
        <v>97</v>
      </c>
      <c r="C55" s="17">
        <v>113</v>
      </c>
      <c r="D55" s="17">
        <v>135</v>
      </c>
      <c r="E55" s="17">
        <v>64</v>
      </c>
      <c r="F55" s="17">
        <v>80</v>
      </c>
      <c r="G55" s="17">
        <v>67</v>
      </c>
      <c r="H55" s="17">
        <v>75</v>
      </c>
      <c r="I55" s="17">
        <v>51</v>
      </c>
      <c r="J55" s="17">
        <v>56</v>
      </c>
      <c r="K55" s="17">
        <v>80</v>
      </c>
      <c r="L55" s="17">
        <v>69</v>
      </c>
      <c r="M55" s="17">
        <v>56</v>
      </c>
      <c r="N55" s="17">
        <v>39</v>
      </c>
      <c r="O55" s="17">
        <v>23</v>
      </c>
      <c r="P55" s="37">
        <v>20</v>
      </c>
      <c r="Q55" s="20">
        <f t="shared" si="1"/>
        <v>1025</v>
      </c>
      <c r="R55" s="16" t="s">
        <v>60</v>
      </c>
    </row>
    <row r="56" spans="1:18" ht="12.75">
      <c r="A56" s="16" t="s">
        <v>171</v>
      </c>
      <c r="B56" s="17">
        <v>61</v>
      </c>
      <c r="C56" s="17">
        <v>77</v>
      </c>
      <c r="D56" s="17">
        <v>49</v>
      </c>
      <c r="E56" s="17">
        <v>28</v>
      </c>
      <c r="F56" s="17">
        <v>29</v>
      </c>
      <c r="G56" s="17">
        <v>33</v>
      </c>
      <c r="H56" s="17">
        <v>39</v>
      </c>
      <c r="I56" s="17">
        <v>15</v>
      </c>
      <c r="J56" s="17">
        <v>18</v>
      </c>
      <c r="K56" s="17">
        <v>17</v>
      </c>
      <c r="L56" s="17">
        <v>22</v>
      </c>
      <c r="M56" s="17">
        <v>14</v>
      </c>
      <c r="N56" s="17">
        <v>15</v>
      </c>
      <c r="O56" s="17">
        <v>9</v>
      </c>
      <c r="P56" s="37">
        <v>11</v>
      </c>
      <c r="Q56" s="20">
        <f t="shared" si="1"/>
        <v>437</v>
      </c>
      <c r="R56" s="16" t="s">
        <v>61</v>
      </c>
    </row>
    <row r="57" spans="1:18" ht="12.75">
      <c r="A57" s="16" t="s">
        <v>172</v>
      </c>
      <c r="B57" s="17">
        <v>54</v>
      </c>
      <c r="C57" s="17">
        <v>86</v>
      </c>
      <c r="D57" s="17">
        <v>69</v>
      </c>
      <c r="E57" s="17">
        <v>37</v>
      </c>
      <c r="F57" s="17">
        <v>33</v>
      </c>
      <c r="G57" s="17">
        <v>30</v>
      </c>
      <c r="H57" s="17">
        <v>32</v>
      </c>
      <c r="I57" s="17">
        <v>27</v>
      </c>
      <c r="J57" s="17">
        <v>24</v>
      </c>
      <c r="K57" s="17">
        <v>27</v>
      </c>
      <c r="L57" s="17">
        <v>26</v>
      </c>
      <c r="M57" s="17">
        <v>26</v>
      </c>
      <c r="N57" s="17">
        <v>18</v>
      </c>
      <c r="O57" s="17">
        <v>12</v>
      </c>
      <c r="P57" s="37">
        <v>17</v>
      </c>
      <c r="Q57" s="20">
        <f t="shared" si="1"/>
        <v>518</v>
      </c>
      <c r="R57" s="16" t="s">
        <v>62</v>
      </c>
    </row>
    <row r="58" spans="1:18" ht="12.75">
      <c r="A58" s="16" t="s">
        <v>173</v>
      </c>
      <c r="B58" s="17">
        <v>1160</v>
      </c>
      <c r="C58" s="17">
        <v>1440</v>
      </c>
      <c r="D58" s="17">
        <v>1925</v>
      </c>
      <c r="E58" s="17">
        <v>1084</v>
      </c>
      <c r="F58" s="17">
        <v>1126</v>
      </c>
      <c r="G58" s="17">
        <v>1075</v>
      </c>
      <c r="H58" s="17">
        <v>1179</v>
      </c>
      <c r="I58" s="17">
        <v>1013</v>
      </c>
      <c r="J58" s="17">
        <v>1182</v>
      </c>
      <c r="K58" s="17">
        <v>1255</v>
      </c>
      <c r="L58" s="17">
        <v>1113</v>
      </c>
      <c r="M58" s="17">
        <v>858</v>
      </c>
      <c r="N58" s="17">
        <v>644</v>
      </c>
      <c r="O58" s="17">
        <v>479</v>
      </c>
      <c r="P58" s="37">
        <v>608</v>
      </c>
      <c r="Q58" s="20">
        <f t="shared" si="1"/>
        <v>16141</v>
      </c>
      <c r="R58" s="16" t="s">
        <v>63</v>
      </c>
    </row>
    <row r="59" spans="1:18" ht="12.75">
      <c r="A59" s="16" t="s">
        <v>174</v>
      </c>
      <c r="B59" s="17">
        <v>155</v>
      </c>
      <c r="C59" s="17">
        <v>137</v>
      </c>
      <c r="D59" s="17">
        <v>136</v>
      </c>
      <c r="E59" s="17">
        <v>65</v>
      </c>
      <c r="F59" s="17">
        <v>75</v>
      </c>
      <c r="G59" s="17">
        <v>92</v>
      </c>
      <c r="H59" s="17">
        <v>86</v>
      </c>
      <c r="I59" s="17">
        <v>50</v>
      </c>
      <c r="J59" s="17">
        <v>54</v>
      </c>
      <c r="K59" s="17">
        <v>62</v>
      </c>
      <c r="L59" s="17">
        <v>54</v>
      </c>
      <c r="M59" s="17">
        <v>38</v>
      </c>
      <c r="N59" s="17">
        <v>31</v>
      </c>
      <c r="O59" s="17">
        <v>35</v>
      </c>
      <c r="P59" s="37">
        <v>32</v>
      </c>
      <c r="Q59" s="20">
        <f t="shared" si="1"/>
        <v>1102</v>
      </c>
      <c r="R59" s="16" t="s">
        <v>64</v>
      </c>
    </row>
    <row r="60" spans="1:18" ht="12.75">
      <c r="A60" s="16" t="s">
        <v>175</v>
      </c>
      <c r="B60" s="17">
        <v>89</v>
      </c>
      <c r="C60" s="17">
        <v>98</v>
      </c>
      <c r="D60" s="17">
        <v>73</v>
      </c>
      <c r="E60" s="17">
        <v>36</v>
      </c>
      <c r="F60" s="17">
        <v>52</v>
      </c>
      <c r="G60" s="17">
        <v>56</v>
      </c>
      <c r="H60" s="17">
        <v>62</v>
      </c>
      <c r="I60" s="17">
        <v>35</v>
      </c>
      <c r="J60" s="17">
        <v>40</v>
      </c>
      <c r="K60" s="17">
        <v>38</v>
      </c>
      <c r="L60" s="17">
        <v>28</v>
      </c>
      <c r="M60" s="17">
        <v>31</v>
      </c>
      <c r="N60" s="17">
        <v>28</v>
      </c>
      <c r="O60" s="17">
        <v>27</v>
      </c>
      <c r="P60" s="37">
        <v>21</v>
      </c>
      <c r="Q60" s="20">
        <f t="shared" si="1"/>
        <v>714</v>
      </c>
      <c r="R60" s="16" t="s">
        <v>65</v>
      </c>
    </row>
    <row r="61" spans="1:18" ht="12.75">
      <c r="A61" s="16" t="s">
        <v>176</v>
      </c>
      <c r="B61" s="17">
        <v>171</v>
      </c>
      <c r="C61" s="17">
        <v>177</v>
      </c>
      <c r="D61" s="17">
        <v>158</v>
      </c>
      <c r="E61" s="17">
        <v>71</v>
      </c>
      <c r="F61" s="17">
        <v>80</v>
      </c>
      <c r="G61" s="17">
        <v>78</v>
      </c>
      <c r="H61" s="17">
        <v>63</v>
      </c>
      <c r="I61" s="17">
        <v>36</v>
      </c>
      <c r="J61" s="17">
        <v>47</v>
      </c>
      <c r="K61" s="17">
        <v>43</v>
      </c>
      <c r="L61" s="17">
        <v>34</v>
      </c>
      <c r="M61" s="17">
        <v>39</v>
      </c>
      <c r="N61" s="17">
        <v>22</v>
      </c>
      <c r="O61" s="17">
        <v>18</v>
      </c>
      <c r="P61" s="37">
        <v>9</v>
      </c>
      <c r="Q61" s="20">
        <f t="shared" si="1"/>
        <v>1046</v>
      </c>
      <c r="R61" s="16" t="s">
        <v>66</v>
      </c>
    </row>
    <row r="62" spans="1:18" ht="12.75">
      <c r="A62" s="16" t="s">
        <v>177</v>
      </c>
      <c r="B62" s="17">
        <v>52</v>
      </c>
      <c r="C62" s="17">
        <v>47</v>
      </c>
      <c r="D62" s="17">
        <v>59</v>
      </c>
      <c r="E62" s="17">
        <v>38</v>
      </c>
      <c r="F62" s="17">
        <v>41</v>
      </c>
      <c r="G62" s="17">
        <v>39</v>
      </c>
      <c r="H62" s="17">
        <v>29</v>
      </c>
      <c r="I62" s="17">
        <v>15</v>
      </c>
      <c r="J62" s="17">
        <v>23</v>
      </c>
      <c r="K62" s="17">
        <v>41</v>
      </c>
      <c r="L62" s="17">
        <v>20</v>
      </c>
      <c r="M62" s="17">
        <v>13</v>
      </c>
      <c r="N62" s="17">
        <v>11</v>
      </c>
      <c r="O62" s="17">
        <v>12</v>
      </c>
      <c r="P62" s="37">
        <v>20</v>
      </c>
      <c r="Q62" s="20">
        <f t="shared" si="1"/>
        <v>460</v>
      </c>
      <c r="R62" s="16" t="s">
        <v>67</v>
      </c>
    </row>
    <row r="63" spans="1:18" ht="12.75">
      <c r="A63" s="16" t="s">
        <v>178</v>
      </c>
      <c r="B63" s="17">
        <v>160</v>
      </c>
      <c r="C63" s="17">
        <v>227</v>
      </c>
      <c r="D63" s="17">
        <v>170</v>
      </c>
      <c r="E63" s="17">
        <v>79</v>
      </c>
      <c r="F63" s="17">
        <v>101</v>
      </c>
      <c r="G63" s="17">
        <v>121</v>
      </c>
      <c r="H63" s="17">
        <v>108</v>
      </c>
      <c r="I63" s="17">
        <v>66</v>
      </c>
      <c r="J63" s="17">
        <v>89</v>
      </c>
      <c r="K63" s="17">
        <v>93</v>
      </c>
      <c r="L63" s="17">
        <v>81</v>
      </c>
      <c r="M63" s="17">
        <v>56</v>
      </c>
      <c r="N63" s="17">
        <v>47</v>
      </c>
      <c r="O63" s="17">
        <v>39</v>
      </c>
      <c r="P63" s="37">
        <v>55</v>
      </c>
      <c r="Q63" s="20">
        <f t="shared" si="1"/>
        <v>1492</v>
      </c>
      <c r="R63" s="16" t="s">
        <v>68</v>
      </c>
    </row>
    <row r="64" spans="1:18" ht="12.75">
      <c r="A64" s="16" t="s">
        <v>239</v>
      </c>
      <c r="B64" s="17">
        <v>100</v>
      </c>
      <c r="C64" s="17">
        <v>103</v>
      </c>
      <c r="D64" s="17">
        <v>67</v>
      </c>
      <c r="E64" s="17">
        <v>22</v>
      </c>
      <c r="F64" s="17">
        <v>46</v>
      </c>
      <c r="G64" s="17">
        <v>48</v>
      </c>
      <c r="H64" s="17">
        <v>39</v>
      </c>
      <c r="I64" s="17">
        <v>34</v>
      </c>
      <c r="J64" s="17">
        <v>21</v>
      </c>
      <c r="K64" s="17">
        <v>21</v>
      </c>
      <c r="L64" s="17">
        <v>23</v>
      </c>
      <c r="M64" s="17">
        <v>22</v>
      </c>
      <c r="N64" s="17">
        <v>17</v>
      </c>
      <c r="O64" s="17">
        <v>14</v>
      </c>
      <c r="P64" s="37">
        <v>13</v>
      </c>
      <c r="Q64" s="20">
        <f t="shared" si="1"/>
        <v>590</v>
      </c>
      <c r="R64" s="16" t="s">
        <v>240</v>
      </c>
    </row>
    <row r="65" spans="1:18" ht="12.75">
      <c r="A65" s="16" t="s">
        <v>179</v>
      </c>
      <c r="B65" s="17">
        <v>82</v>
      </c>
      <c r="C65" s="17">
        <v>91</v>
      </c>
      <c r="D65" s="17">
        <v>84</v>
      </c>
      <c r="E65" s="17">
        <v>30</v>
      </c>
      <c r="F65" s="17">
        <v>47</v>
      </c>
      <c r="G65" s="17">
        <v>50</v>
      </c>
      <c r="H65" s="17">
        <v>59</v>
      </c>
      <c r="I65" s="17">
        <v>36</v>
      </c>
      <c r="J65" s="17">
        <v>39</v>
      </c>
      <c r="K65" s="17">
        <v>41</v>
      </c>
      <c r="L65" s="17">
        <v>34</v>
      </c>
      <c r="M65" s="17">
        <v>25</v>
      </c>
      <c r="N65" s="17">
        <v>14</v>
      </c>
      <c r="O65" s="17">
        <v>11</v>
      </c>
      <c r="P65" s="37">
        <v>18</v>
      </c>
      <c r="Q65" s="20">
        <f t="shared" si="1"/>
        <v>661</v>
      </c>
      <c r="R65" s="16" t="s">
        <v>69</v>
      </c>
    </row>
    <row r="66" spans="1:18" ht="12.75">
      <c r="A66" s="16" t="s">
        <v>180</v>
      </c>
      <c r="B66" s="17">
        <v>183</v>
      </c>
      <c r="C66" s="17">
        <v>218</v>
      </c>
      <c r="D66" s="17">
        <v>223</v>
      </c>
      <c r="E66" s="17">
        <v>84</v>
      </c>
      <c r="F66" s="17">
        <v>89</v>
      </c>
      <c r="G66" s="17">
        <v>99</v>
      </c>
      <c r="H66" s="17">
        <v>110</v>
      </c>
      <c r="I66" s="17">
        <v>71</v>
      </c>
      <c r="J66" s="17">
        <v>83</v>
      </c>
      <c r="K66" s="17">
        <v>78</v>
      </c>
      <c r="L66" s="17">
        <v>67</v>
      </c>
      <c r="M66" s="17">
        <v>56</v>
      </c>
      <c r="N66" s="17">
        <v>36</v>
      </c>
      <c r="O66" s="17">
        <v>30</v>
      </c>
      <c r="P66" s="37">
        <v>31</v>
      </c>
      <c r="Q66" s="20">
        <f t="shared" si="1"/>
        <v>1458</v>
      </c>
      <c r="R66" s="16" t="s">
        <v>70</v>
      </c>
    </row>
    <row r="67" spans="1:18" ht="12.75">
      <c r="A67" s="16" t="s">
        <v>181</v>
      </c>
      <c r="B67" s="17">
        <v>148</v>
      </c>
      <c r="C67" s="17">
        <v>146</v>
      </c>
      <c r="D67" s="17">
        <v>109</v>
      </c>
      <c r="E67" s="17">
        <v>65</v>
      </c>
      <c r="F67" s="17">
        <v>77</v>
      </c>
      <c r="G67" s="17">
        <v>83</v>
      </c>
      <c r="H67" s="17">
        <v>98</v>
      </c>
      <c r="I67" s="17">
        <v>61</v>
      </c>
      <c r="J67" s="17">
        <v>64</v>
      </c>
      <c r="K67" s="17">
        <v>58</v>
      </c>
      <c r="L67" s="17">
        <v>58</v>
      </c>
      <c r="M67" s="17">
        <v>59</v>
      </c>
      <c r="N67" s="17">
        <v>38</v>
      </c>
      <c r="O67" s="17">
        <v>33</v>
      </c>
      <c r="P67" s="37">
        <v>26</v>
      </c>
      <c r="Q67" s="20">
        <f t="shared" si="1"/>
        <v>1123</v>
      </c>
      <c r="R67" s="23" t="s">
        <v>71</v>
      </c>
    </row>
    <row r="68" spans="1:18" ht="12.75">
      <c r="A68" s="16" t="s">
        <v>182</v>
      </c>
      <c r="B68" s="38">
        <v>189</v>
      </c>
      <c r="C68" s="24">
        <v>194</v>
      </c>
      <c r="D68" s="24">
        <v>213</v>
      </c>
      <c r="E68" s="24">
        <v>90</v>
      </c>
      <c r="F68" s="24">
        <v>115</v>
      </c>
      <c r="G68" s="24">
        <v>89</v>
      </c>
      <c r="H68" s="24">
        <v>107</v>
      </c>
      <c r="I68" s="24">
        <v>103</v>
      </c>
      <c r="J68" s="24">
        <v>114</v>
      </c>
      <c r="K68" s="24">
        <v>93</v>
      </c>
      <c r="L68" s="24">
        <v>77</v>
      </c>
      <c r="M68" s="24">
        <v>58</v>
      </c>
      <c r="N68" s="24">
        <v>48</v>
      </c>
      <c r="O68" s="24">
        <v>44</v>
      </c>
      <c r="P68" s="37">
        <v>61</v>
      </c>
      <c r="Q68" s="20">
        <f t="shared" si="1"/>
        <v>1595</v>
      </c>
      <c r="R68" s="16" t="s">
        <v>72</v>
      </c>
    </row>
    <row r="69" spans="1:18" ht="12.75">
      <c r="A69" s="16" t="s">
        <v>183</v>
      </c>
      <c r="B69" s="39">
        <v>137</v>
      </c>
      <c r="C69" s="39">
        <v>129</v>
      </c>
      <c r="D69" s="39">
        <v>121</v>
      </c>
      <c r="E69" s="39">
        <v>58</v>
      </c>
      <c r="F69" s="39">
        <v>80</v>
      </c>
      <c r="G69" s="39">
        <v>68</v>
      </c>
      <c r="H69" s="39">
        <v>81</v>
      </c>
      <c r="I69" s="39">
        <v>46</v>
      </c>
      <c r="J69" s="39">
        <v>59</v>
      </c>
      <c r="K69" s="39">
        <v>58</v>
      </c>
      <c r="L69" s="39">
        <v>43</v>
      </c>
      <c r="M69" s="39">
        <v>45</v>
      </c>
      <c r="N69" s="39">
        <v>30</v>
      </c>
      <c r="O69" s="39">
        <v>15</v>
      </c>
      <c r="P69" s="37">
        <v>32</v>
      </c>
      <c r="Q69" s="20">
        <f t="shared" si="1"/>
        <v>1002</v>
      </c>
      <c r="R69" s="16" t="s">
        <v>73</v>
      </c>
    </row>
    <row r="70" spans="1:18" ht="12.75">
      <c r="A70" s="16" t="s">
        <v>184</v>
      </c>
      <c r="B70" s="28">
        <v>42</v>
      </c>
      <c r="C70" s="29">
        <v>68</v>
      </c>
      <c r="D70" s="29">
        <v>58</v>
      </c>
      <c r="E70" s="29">
        <v>25</v>
      </c>
      <c r="F70" s="29">
        <v>28</v>
      </c>
      <c r="G70" s="28">
        <v>22</v>
      </c>
      <c r="H70" s="28">
        <v>27</v>
      </c>
      <c r="I70" s="28">
        <v>13</v>
      </c>
      <c r="J70" s="28">
        <v>22</v>
      </c>
      <c r="K70" s="28">
        <v>22</v>
      </c>
      <c r="L70" s="28">
        <v>16</v>
      </c>
      <c r="M70" s="28">
        <v>20</v>
      </c>
      <c r="N70" s="28">
        <v>15</v>
      </c>
      <c r="O70" s="28">
        <v>6</v>
      </c>
      <c r="P70" s="30">
        <v>7</v>
      </c>
      <c r="Q70" s="20">
        <f t="shared" si="1"/>
        <v>391</v>
      </c>
      <c r="R70" s="16" t="s">
        <v>74</v>
      </c>
    </row>
    <row r="71" spans="1:18" ht="12.75">
      <c r="A71" s="23" t="s">
        <v>75</v>
      </c>
      <c r="B71" s="31">
        <v>27</v>
      </c>
      <c r="C71" s="31">
        <v>23</v>
      </c>
      <c r="D71" s="31">
        <v>15</v>
      </c>
      <c r="E71" s="31">
        <v>13</v>
      </c>
      <c r="F71" s="31">
        <v>12</v>
      </c>
      <c r="G71" s="19">
        <v>12</v>
      </c>
      <c r="H71" s="19">
        <v>11</v>
      </c>
      <c r="I71" s="19">
        <v>8</v>
      </c>
      <c r="J71" s="19">
        <v>8</v>
      </c>
      <c r="K71" s="19">
        <v>7</v>
      </c>
      <c r="L71" s="19">
        <v>7</v>
      </c>
      <c r="M71" s="19">
        <v>0</v>
      </c>
      <c r="N71" s="19">
        <v>2</v>
      </c>
      <c r="O71" s="19">
        <v>6</v>
      </c>
      <c r="P71" s="37">
        <v>2</v>
      </c>
      <c r="Q71" s="20">
        <f t="shared" si="1"/>
        <v>153</v>
      </c>
      <c r="R71" s="16" t="s">
        <v>75</v>
      </c>
    </row>
    <row r="72" spans="1:18" ht="12.75">
      <c r="A72" s="16" t="s">
        <v>185</v>
      </c>
      <c r="B72" s="31">
        <v>23</v>
      </c>
      <c r="C72" s="31">
        <v>20</v>
      </c>
      <c r="D72" s="31">
        <v>14</v>
      </c>
      <c r="E72" s="31">
        <v>11</v>
      </c>
      <c r="F72" s="31">
        <v>16</v>
      </c>
      <c r="G72" s="19">
        <v>10</v>
      </c>
      <c r="H72" s="19">
        <v>9</v>
      </c>
      <c r="I72" s="19">
        <v>10</v>
      </c>
      <c r="J72" s="19">
        <v>4</v>
      </c>
      <c r="K72" s="19">
        <v>16</v>
      </c>
      <c r="L72" s="19">
        <v>3</v>
      </c>
      <c r="M72" s="19">
        <v>5</v>
      </c>
      <c r="N72" s="19">
        <v>2</v>
      </c>
      <c r="O72" s="19">
        <v>2</v>
      </c>
      <c r="P72" s="37">
        <v>4</v>
      </c>
      <c r="Q72" s="20">
        <f t="shared" si="1"/>
        <v>149</v>
      </c>
      <c r="R72" s="16" t="s">
        <v>76</v>
      </c>
    </row>
    <row r="73" spans="1:18" ht="12.75">
      <c r="A73" s="16" t="s">
        <v>186</v>
      </c>
      <c r="B73" s="31">
        <v>65</v>
      </c>
      <c r="C73" s="31">
        <v>77</v>
      </c>
      <c r="D73" s="31">
        <v>66</v>
      </c>
      <c r="E73" s="31">
        <v>35</v>
      </c>
      <c r="F73" s="31">
        <v>35</v>
      </c>
      <c r="G73" s="19">
        <v>39</v>
      </c>
      <c r="H73" s="19">
        <v>38</v>
      </c>
      <c r="I73" s="19">
        <v>25</v>
      </c>
      <c r="J73" s="19">
        <v>46</v>
      </c>
      <c r="K73" s="19">
        <v>29</v>
      </c>
      <c r="L73" s="19">
        <v>21</v>
      </c>
      <c r="M73" s="19">
        <v>21</v>
      </c>
      <c r="N73" s="19">
        <v>15</v>
      </c>
      <c r="O73" s="19">
        <v>8</v>
      </c>
      <c r="P73" s="37">
        <v>11</v>
      </c>
      <c r="Q73" s="20">
        <f t="shared" si="1"/>
        <v>531</v>
      </c>
      <c r="R73" s="16" t="s">
        <v>77</v>
      </c>
    </row>
    <row r="74" spans="1:18" ht="12.75">
      <c r="A74" s="16" t="s">
        <v>187</v>
      </c>
      <c r="B74" s="31">
        <v>159</v>
      </c>
      <c r="C74" s="31">
        <v>210</v>
      </c>
      <c r="D74" s="31">
        <v>128</v>
      </c>
      <c r="E74" s="31">
        <v>79</v>
      </c>
      <c r="F74" s="31">
        <v>99</v>
      </c>
      <c r="G74" s="19">
        <v>78</v>
      </c>
      <c r="H74" s="19">
        <v>93</v>
      </c>
      <c r="I74" s="19">
        <v>51</v>
      </c>
      <c r="J74" s="19">
        <v>81</v>
      </c>
      <c r="K74" s="19">
        <v>90</v>
      </c>
      <c r="L74" s="19">
        <v>63</v>
      </c>
      <c r="M74" s="19">
        <v>52</v>
      </c>
      <c r="N74" s="19">
        <v>42</v>
      </c>
      <c r="O74" s="19">
        <v>33</v>
      </c>
      <c r="P74" s="37">
        <v>40</v>
      </c>
      <c r="Q74" s="20">
        <f aca="true" t="shared" si="2" ref="Q74:Q105">SUM(B74:P74)</f>
        <v>1298</v>
      </c>
      <c r="R74" s="16" t="s">
        <v>78</v>
      </c>
    </row>
    <row r="75" spans="1:18" ht="12.75">
      <c r="A75" s="16" t="s">
        <v>188</v>
      </c>
      <c r="B75" s="31">
        <v>37</v>
      </c>
      <c r="C75" s="31">
        <v>44</v>
      </c>
      <c r="D75" s="31">
        <v>40</v>
      </c>
      <c r="E75" s="31">
        <v>29</v>
      </c>
      <c r="F75" s="31">
        <v>13</v>
      </c>
      <c r="G75" s="19">
        <v>18</v>
      </c>
      <c r="H75" s="19">
        <v>22</v>
      </c>
      <c r="I75" s="19">
        <v>15</v>
      </c>
      <c r="J75" s="19">
        <v>31</v>
      </c>
      <c r="K75" s="19">
        <v>24</v>
      </c>
      <c r="L75" s="19">
        <v>16</v>
      </c>
      <c r="M75" s="19">
        <v>14</v>
      </c>
      <c r="N75" s="19">
        <v>4</v>
      </c>
      <c r="O75" s="19">
        <v>8</v>
      </c>
      <c r="P75" s="37">
        <v>15</v>
      </c>
      <c r="Q75" s="20">
        <f t="shared" si="2"/>
        <v>330</v>
      </c>
      <c r="R75" s="16" t="s">
        <v>79</v>
      </c>
    </row>
    <row r="76" spans="1:18" ht="12.75">
      <c r="A76" s="16" t="s">
        <v>189</v>
      </c>
      <c r="B76" s="19">
        <v>37</v>
      </c>
      <c r="C76" s="19">
        <v>35</v>
      </c>
      <c r="D76" s="19">
        <v>21</v>
      </c>
      <c r="E76" s="19">
        <v>13</v>
      </c>
      <c r="F76" s="19">
        <v>12</v>
      </c>
      <c r="G76" s="19">
        <v>16</v>
      </c>
      <c r="H76" s="19">
        <v>11</v>
      </c>
      <c r="I76" s="19">
        <v>10</v>
      </c>
      <c r="J76" s="19">
        <v>12</v>
      </c>
      <c r="K76" s="19">
        <v>9</v>
      </c>
      <c r="L76" s="19">
        <v>6</v>
      </c>
      <c r="M76" s="19">
        <v>7</v>
      </c>
      <c r="N76" s="19">
        <v>9</v>
      </c>
      <c r="O76" s="19">
        <v>6</v>
      </c>
      <c r="P76" s="37">
        <v>4</v>
      </c>
      <c r="Q76" s="20">
        <f t="shared" si="2"/>
        <v>208</v>
      </c>
      <c r="R76" s="16" t="s">
        <v>80</v>
      </c>
    </row>
    <row r="77" spans="1:18" ht="12.75">
      <c r="A77" s="16" t="s">
        <v>190</v>
      </c>
      <c r="B77" s="19">
        <v>191</v>
      </c>
      <c r="C77" s="19">
        <v>268</v>
      </c>
      <c r="D77" s="19">
        <v>209</v>
      </c>
      <c r="E77" s="19">
        <v>102</v>
      </c>
      <c r="F77" s="19">
        <v>110</v>
      </c>
      <c r="G77" s="19">
        <v>108</v>
      </c>
      <c r="H77" s="19">
        <v>100</v>
      </c>
      <c r="I77" s="19">
        <v>85</v>
      </c>
      <c r="J77" s="19">
        <v>84</v>
      </c>
      <c r="K77" s="19">
        <v>65</v>
      </c>
      <c r="L77" s="19">
        <v>76</v>
      </c>
      <c r="M77" s="19">
        <v>40</v>
      </c>
      <c r="N77" s="19">
        <v>46</v>
      </c>
      <c r="O77" s="19">
        <v>31</v>
      </c>
      <c r="P77" s="37">
        <v>25</v>
      </c>
      <c r="Q77" s="20">
        <f t="shared" si="2"/>
        <v>1540</v>
      </c>
      <c r="R77" s="16" t="s">
        <v>81</v>
      </c>
    </row>
    <row r="78" spans="1:18" ht="12.75">
      <c r="A78" s="16" t="s">
        <v>243</v>
      </c>
      <c r="B78" s="19">
        <v>159</v>
      </c>
      <c r="C78" s="19">
        <v>166</v>
      </c>
      <c r="D78" s="19">
        <v>135</v>
      </c>
      <c r="E78" s="19">
        <v>73</v>
      </c>
      <c r="F78" s="19">
        <v>84</v>
      </c>
      <c r="G78" s="19">
        <v>67</v>
      </c>
      <c r="H78" s="19">
        <v>70</v>
      </c>
      <c r="I78" s="19">
        <v>43</v>
      </c>
      <c r="J78" s="19">
        <v>46</v>
      </c>
      <c r="K78" s="19">
        <v>62</v>
      </c>
      <c r="L78" s="19">
        <v>51</v>
      </c>
      <c r="M78" s="19">
        <v>36</v>
      </c>
      <c r="N78" s="19">
        <v>25</v>
      </c>
      <c r="O78" s="19">
        <v>24</v>
      </c>
      <c r="P78" s="37">
        <v>29</v>
      </c>
      <c r="Q78" s="20">
        <f t="shared" si="2"/>
        <v>1070</v>
      </c>
      <c r="R78" s="16" t="s">
        <v>241</v>
      </c>
    </row>
    <row r="79" spans="1:18" ht="12.75">
      <c r="A79" s="16" t="s">
        <v>191</v>
      </c>
      <c r="B79" s="19">
        <v>268</v>
      </c>
      <c r="C79" s="19">
        <v>335</v>
      </c>
      <c r="D79" s="19">
        <v>286</v>
      </c>
      <c r="E79" s="19">
        <v>140</v>
      </c>
      <c r="F79" s="19">
        <v>181</v>
      </c>
      <c r="G79" s="19">
        <v>138</v>
      </c>
      <c r="H79" s="19">
        <v>171</v>
      </c>
      <c r="I79" s="19">
        <v>105</v>
      </c>
      <c r="J79" s="19">
        <v>139</v>
      </c>
      <c r="K79" s="19">
        <v>149</v>
      </c>
      <c r="L79" s="19">
        <v>122</v>
      </c>
      <c r="M79" s="19">
        <v>104</v>
      </c>
      <c r="N79" s="19">
        <v>88</v>
      </c>
      <c r="O79" s="19">
        <v>63</v>
      </c>
      <c r="P79" s="37">
        <v>69</v>
      </c>
      <c r="Q79" s="20">
        <f t="shared" si="2"/>
        <v>2358</v>
      </c>
      <c r="R79" s="16" t="s">
        <v>82</v>
      </c>
    </row>
    <row r="80" spans="1:18" ht="12.75">
      <c r="A80" s="16" t="s">
        <v>192</v>
      </c>
      <c r="B80" s="19">
        <v>61</v>
      </c>
      <c r="C80" s="19">
        <v>43</v>
      </c>
      <c r="D80" s="19">
        <v>54</v>
      </c>
      <c r="E80" s="19">
        <v>33</v>
      </c>
      <c r="F80" s="19">
        <v>29</v>
      </c>
      <c r="G80" s="19">
        <v>34</v>
      </c>
      <c r="H80" s="19">
        <v>23</v>
      </c>
      <c r="I80" s="19">
        <v>15</v>
      </c>
      <c r="J80" s="19">
        <v>24</v>
      </c>
      <c r="K80" s="19">
        <v>17</v>
      </c>
      <c r="L80" s="19">
        <v>22</v>
      </c>
      <c r="M80" s="19">
        <v>11</v>
      </c>
      <c r="N80" s="19">
        <v>10</v>
      </c>
      <c r="O80" s="19">
        <v>10</v>
      </c>
      <c r="P80" s="37">
        <v>13</v>
      </c>
      <c r="Q80" s="20">
        <f t="shared" si="2"/>
        <v>399</v>
      </c>
      <c r="R80" s="16" t="s">
        <v>83</v>
      </c>
    </row>
    <row r="81" spans="1:18" ht="12.75">
      <c r="A81" s="16" t="s">
        <v>193</v>
      </c>
      <c r="B81" s="19">
        <v>110</v>
      </c>
      <c r="C81" s="19">
        <v>166</v>
      </c>
      <c r="D81" s="19">
        <v>125</v>
      </c>
      <c r="E81" s="19">
        <v>73</v>
      </c>
      <c r="F81" s="19">
        <v>59</v>
      </c>
      <c r="G81" s="19">
        <v>68</v>
      </c>
      <c r="H81" s="19">
        <v>75</v>
      </c>
      <c r="I81" s="19">
        <v>32</v>
      </c>
      <c r="J81" s="19">
        <v>65</v>
      </c>
      <c r="K81" s="19">
        <v>71</v>
      </c>
      <c r="L81" s="19">
        <v>54</v>
      </c>
      <c r="M81" s="19">
        <v>37</v>
      </c>
      <c r="N81" s="19">
        <v>33</v>
      </c>
      <c r="O81" s="19">
        <v>20</v>
      </c>
      <c r="P81" s="37">
        <v>28</v>
      </c>
      <c r="Q81" s="20">
        <f t="shared" si="2"/>
        <v>1016</v>
      </c>
      <c r="R81" s="16" t="s">
        <v>84</v>
      </c>
    </row>
    <row r="82" spans="1:18" ht="12.75">
      <c r="A82" s="16" t="s">
        <v>194</v>
      </c>
      <c r="B82" s="19">
        <v>53</v>
      </c>
      <c r="C82" s="19">
        <v>79</v>
      </c>
      <c r="D82" s="19">
        <v>65</v>
      </c>
      <c r="E82" s="19">
        <v>28</v>
      </c>
      <c r="F82" s="19">
        <v>33</v>
      </c>
      <c r="G82" s="19">
        <v>30</v>
      </c>
      <c r="H82" s="19">
        <v>32</v>
      </c>
      <c r="I82" s="19">
        <v>17</v>
      </c>
      <c r="J82" s="19">
        <v>23</v>
      </c>
      <c r="K82" s="19">
        <v>21</v>
      </c>
      <c r="L82" s="19">
        <v>20</v>
      </c>
      <c r="M82" s="19">
        <v>12</v>
      </c>
      <c r="N82" s="19">
        <v>14</v>
      </c>
      <c r="O82" s="19">
        <v>7</v>
      </c>
      <c r="P82" s="37">
        <v>11</v>
      </c>
      <c r="Q82" s="20">
        <f t="shared" si="2"/>
        <v>445</v>
      </c>
      <c r="R82" s="16" t="s">
        <v>242</v>
      </c>
    </row>
    <row r="83" spans="1:18" ht="12.75">
      <c r="A83" s="16" t="s">
        <v>195</v>
      </c>
      <c r="B83" s="19">
        <v>151</v>
      </c>
      <c r="C83" s="19">
        <v>194</v>
      </c>
      <c r="D83" s="19">
        <v>150</v>
      </c>
      <c r="E83" s="19">
        <v>78</v>
      </c>
      <c r="F83" s="19">
        <v>90</v>
      </c>
      <c r="G83" s="19">
        <v>104</v>
      </c>
      <c r="H83" s="19">
        <v>122</v>
      </c>
      <c r="I83" s="19">
        <v>67</v>
      </c>
      <c r="J83" s="19">
        <v>95</v>
      </c>
      <c r="K83" s="19">
        <v>84</v>
      </c>
      <c r="L83" s="19">
        <v>61</v>
      </c>
      <c r="M83" s="19">
        <v>58</v>
      </c>
      <c r="N83" s="19">
        <v>44</v>
      </c>
      <c r="O83" s="19">
        <v>38</v>
      </c>
      <c r="P83" s="37">
        <v>52</v>
      </c>
      <c r="Q83" s="20">
        <f t="shared" si="2"/>
        <v>1388</v>
      </c>
      <c r="R83" s="16" t="s">
        <v>85</v>
      </c>
    </row>
    <row r="84" spans="1:18" ht="12.75">
      <c r="A84" s="16" t="s">
        <v>196</v>
      </c>
      <c r="B84" s="19">
        <v>159</v>
      </c>
      <c r="C84" s="19">
        <v>182</v>
      </c>
      <c r="D84" s="19">
        <v>143</v>
      </c>
      <c r="E84" s="19">
        <v>74</v>
      </c>
      <c r="F84" s="19">
        <v>129</v>
      </c>
      <c r="G84" s="19">
        <v>130</v>
      </c>
      <c r="H84" s="19">
        <v>118</v>
      </c>
      <c r="I84" s="19">
        <v>68</v>
      </c>
      <c r="J84" s="19">
        <v>64</v>
      </c>
      <c r="K84" s="19">
        <v>64</v>
      </c>
      <c r="L84" s="19">
        <v>62</v>
      </c>
      <c r="M84" s="19">
        <v>57</v>
      </c>
      <c r="N84" s="19">
        <v>48</v>
      </c>
      <c r="O84" s="19">
        <v>28</v>
      </c>
      <c r="P84" s="37">
        <v>44</v>
      </c>
      <c r="Q84" s="20">
        <f t="shared" si="2"/>
        <v>1370</v>
      </c>
      <c r="R84" s="16" t="s">
        <v>86</v>
      </c>
    </row>
    <row r="85" spans="1:18" ht="12.75">
      <c r="A85" s="19" t="s">
        <v>197</v>
      </c>
      <c r="B85" s="19">
        <v>29</v>
      </c>
      <c r="C85" s="19">
        <v>21</v>
      </c>
      <c r="D85" s="19">
        <v>21</v>
      </c>
      <c r="E85" s="19">
        <v>5</v>
      </c>
      <c r="F85" s="19">
        <v>10</v>
      </c>
      <c r="G85" s="19">
        <v>13</v>
      </c>
      <c r="H85" s="19">
        <v>12</v>
      </c>
      <c r="I85" s="19">
        <v>7</v>
      </c>
      <c r="J85" s="19">
        <v>7</v>
      </c>
      <c r="K85" s="19">
        <v>10</v>
      </c>
      <c r="L85" s="19">
        <v>6</v>
      </c>
      <c r="M85" s="19">
        <v>4</v>
      </c>
      <c r="N85" s="19">
        <v>6</v>
      </c>
      <c r="O85" s="19">
        <v>7</v>
      </c>
      <c r="P85" s="37">
        <v>5</v>
      </c>
      <c r="Q85" s="20">
        <f t="shared" si="2"/>
        <v>163</v>
      </c>
      <c r="R85" s="16" t="s">
        <v>87</v>
      </c>
    </row>
    <row r="86" spans="1:18" ht="12.75">
      <c r="A86" s="16" t="s">
        <v>198</v>
      </c>
      <c r="B86" s="19">
        <v>109</v>
      </c>
      <c r="C86" s="19">
        <v>131</v>
      </c>
      <c r="D86" s="19">
        <v>135</v>
      </c>
      <c r="E86" s="19">
        <v>60</v>
      </c>
      <c r="F86" s="19">
        <v>58</v>
      </c>
      <c r="G86" s="19">
        <v>77</v>
      </c>
      <c r="H86" s="19">
        <v>78</v>
      </c>
      <c r="I86" s="19">
        <v>35</v>
      </c>
      <c r="J86" s="19">
        <v>52</v>
      </c>
      <c r="K86" s="19">
        <v>56</v>
      </c>
      <c r="L86" s="19">
        <v>54</v>
      </c>
      <c r="M86" s="19">
        <v>36</v>
      </c>
      <c r="N86" s="19">
        <v>38</v>
      </c>
      <c r="O86" s="19">
        <v>23</v>
      </c>
      <c r="P86" s="37">
        <v>28</v>
      </c>
      <c r="Q86" s="20">
        <f t="shared" si="2"/>
        <v>970</v>
      </c>
      <c r="R86" s="16" t="s">
        <v>88</v>
      </c>
    </row>
    <row r="87" spans="1:18" ht="12.75">
      <c r="A87" s="16" t="s">
        <v>244</v>
      </c>
      <c r="B87" s="19">
        <v>174</v>
      </c>
      <c r="C87" s="19">
        <v>217</v>
      </c>
      <c r="D87" s="19">
        <v>170</v>
      </c>
      <c r="E87" s="19">
        <v>77</v>
      </c>
      <c r="F87" s="19">
        <v>86</v>
      </c>
      <c r="G87" s="19">
        <v>75</v>
      </c>
      <c r="H87" s="19">
        <v>87</v>
      </c>
      <c r="I87" s="19">
        <v>54</v>
      </c>
      <c r="J87" s="19">
        <v>62</v>
      </c>
      <c r="K87" s="19">
        <v>60</v>
      </c>
      <c r="L87" s="19">
        <v>53</v>
      </c>
      <c r="M87" s="19">
        <v>52</v>
      </c>
      <c r="N87" s="19">
        <v>30</v>
      </c>
      <c r="O87" s="19">
        <v>41</v>
      </c>
      <c r="P87" s="37">
        <v>25</v>
      </c>
      <c r="Q87" s="20">
        <f t="shared" si="2"/>
        <v>1263</v>
      </c>
      <c r="R87" s="16" t="s">
        <v>89</v>
      </c>
    </row>
    <row r="88" spans="1:18" ht="12.75">
      <c r="A88" s="16" t="s">
        <v>199</v>
      </c>
      <c r="B88" s="19">
        <v>169</v>
      </c>
      <c r="C88" s="19">
        <v>186</v>
      </c>
      <c r="D88" s="19">
        <v>141</v>
      </c>
      <c r="E88" s="19">
        <v>68</v>
      </c>
      <c r="F88" s="19">
        <v>68</v>
      </c>
      <c r="G88" s="19">
        <v>87</v>
      </c>
      <c r="H88" s="19">
        <v>79</v>
      </c>
      <c r="I88" s="19">
        <v>53</v>
      </c>
      <c r="J88" s="19">
        <v>66</v>
      </c>
      <c r="K88" s="19">
        <v>56</v>
      </c>
      <c r="L88" s="19">
        <v>71</v>
      </c>
      <c r="M88" s="19">
        <v>55</v>
      </c>
      <c r="N88" s="19">
        <v>44</v>
      </c>
      <c r="O88" s="19">
        <v>33</v>
      </c>
      <c r="P88" s="37">
        <v>30</v>
      </c>
      <c r="Q88" s="20">
        <f t="shared" si="2"/>
        <v>1206</v>
      </c>
      <c r="R88" s="16" t="s">
        <v>90</v>
      </c>
    </row>
    <row r="89" spans="1:18" ht="12.75">
      <c r="A89" s="16" t="s">
        <v>200</v>
      </c>
      <c r="B89" s="19">
        <v>153</v>
      </c>
      <c r="C89" s="19">
        <v>164</v>
      </c>
      <c r="D89" s="19">
        <v>144</v>
      </c>
      <c r="E89" s="19">
        <v>68</v>
      </c>
      <c r="F89" s="19">
        <v>77</v>
      </c>
      <c r="G89" s="19">
        <v>67</v>
      </c>
      <c r="H89" s="19">
        <v>85</v>
      </c>
      <c r="I89" s="19">
        <v>39</v>
      </c>
      <c r="J89" s="19">
        <v>52</v>
      </c>
      <c r="K89" s="19">
        <v>64</v>
      </c>
      <c r="L89" s="19">
        <v>49</v>
      </c>
      <c r="M89" s="19">
        <v>48</v>
      </c>
      <c r="N89" s="19">
        <v>45</v>
      </c>
      <c r="O89" s="19">
        <v>34</v>
      </c>
      <c r="P89" s="37">
        <v>40</v>
      </c>
      <c r="Q89" s="20">
        <f t="shared" si="2"/>
        <v>1129</v>
      </c>
      <c r="R89" s="16" t="s">
        <v>91</v>
      </c>
    </row>
    <row r="90" spans="1:18" ht="12.75">
      <c r="A90" s="16" t="s">
        <v>201</v>
      </c>
      <c r="B90" s="19">
        <v>180</v>
      </c>
      <c r="C90" s="19">
        <v>157</v>
      </c>
      <c r="D90" s="19">
        <v>133</v>
      </c>
      <c r="E90" s="19">
        <v>69</v>
      </c>
      <c r="F90" s="19">
        <v>77</v>
      </c>
      <c r="G90" s="19">
        <v>62</v>
      </c>
      <c r="H90" s="19">
        <v>77</v>
      </c>
      <c r="I90" s="19">
        <v>46</v>
      </c>
      <c r="J90" s="19">
        <v>56</v>
      </c>
      <c r="K90" s="19">
        <v>37</v>
      </c>
      <c r="L90" s="19">
        <v>49</v>
      </c>
      <c r="M90" s="19">
        <v>33</v>
      </c>
      <c r="N90" s="19">
        <v>27</v>
      </c>
      <c r="O90" s="19">
        <v>19</v>
      </c>
      <c r="P90" s="37">
        <v>20</v>
      </c>
      <c r="Q90" s="20">
        <f t="shared" si="2"/>
        <v>1042</v>
      </c>
      <c r="R90" s="16" t="s">
        <v>92</v>
      </c>
    </row>
    <row r="91" spans="1:18" ht="12.75">
      <c r="A91" s="16" t="s">
        <v>202</v>
      </c>
      <c r="B91" s="19">
        <v>134</v>
      </c>
      <c r="C91" s="19">
        <v>146</v>
      </c>
      <c r="D91" s="19">
        <v>129</v>
      </c>
      <c r="E91" s="19">
        <v>58</v>
      </c>
      <c r="F91" s="19">
        <v>59</v>
      </c>
      <c r="G91" s="19">
        <v>64</v>
      </c>
      <c r="H91" s="19">
        <v>55</v>
      </c>
      <c r="I91" s="19">
        <v>45</v>
      </c>
      <c r="J91" s="19">
        <v>43</v>
      </c>
      <c r="K91" s="19">
        <v>46</v>
      </c>
      <c r="L91" s="19">
        <v>46</v>
      </c>
      <c r="M91" s="19">
        <v>34</v>
      </c>
      <c r="N91" s="19">
        <v>27</v>
      </c>
      <c r="O91" s="19">
        <v>31</v>
      </c>
      <c r="P91" s="37">
        <v>20</v>
      </c>
      <c r="Q91" s="20">
        <f t="shared" si="2"/>
        <v>937</v>
      </c>
      <c r="R91" s="16" t="s">
        <v>93</v>
      </c>
    </row>
    <row r="92" spans="1:18" ht="12.75">
      <c r="A92" s="16" t="s">
        <v>203</v>
      </c>
      <c r="B92" s="19">
        <v>103</v>
      </c>
      <c r="C92" s="19">
        <v>89</v>
      </c>
      <c r="D92" s="19">
        <v>73</v>
      </c>
      <c r="E92" s="19">
        <v>45</v>
      </c>
      <c r="F92" s="19">
        <v>49</v>
      </c>
      <c r="G92" s="19">
        <v>46</v>
      </c>
      <c r="H92" s="19">
        <v>40</v>
      </c>
      <c r="I92" s="19">
        <v>21</v>
      </c>
      <c r="J92" s="19">
        <v>32</v>
      </c>
      <c r="K92" s="19">
        <v>35</v>
      </c>
      <c r="L92" s="19">
        <v>33</v>
      </c>
      <c r="M92" s="19">
        <v>31</v>
      </c>
      <c r="N92" s="19">
        <v>22</v>
      </c>
      <c r="O92" s="19">
        <v>17</v>
      </c>
      <c r="P92" s="37">
        <v>17</v>
      </c>
      <c r="Q92" s="20">
        <f t="shared" si="2"/>
        <v>653</v>
      </c>
      <c r="R92" s="16" t="s">
        <v>94</v>
      </c>
    </row>
    <row r="93" spans="1:18" ht="12.75">
      <c r="A93" s="16" t="s">
        <v>204</v>
      </c>
      <c r="B93" s="19">
        <v>298</v>
      </c>
      <c r="C93" s="19">
        <v>455</v>
      </c>
      <c r="D93" s="19">
        <v>413</v>
      </c>
      <c r="E93" s="19">
        <v>187</v>
      </c>
      <c r="F93" s="19">
        <v>149</v>
      </c>
      <c r="G93" s="19">
        <v>196</v>
      </c>
      <c r="H93" s="19">
        <v>191</v>
      </c>
      <c r="I93" s="19">
        <v>127</v>
      </c>
      <c r="J93" s="19">
        <v>143</v>
      </c>
      <c r="K93" s="19">
        <v>152</v>
      </c>
      <c r="L93" s="19">
        <v>123</v>
      </c>
      <c r="M93" s="19">
        <v>109</v>
      </c>
      <c r="N93" s="19">
        <v>75</v>
      </c>
      <c r="O93" s="19">
        <v>61</v>
      </c>
      <c r="P93" s="37">
        <v>81</v>
      </c>
      <c r="Q93" s="20">
        <f t="shared" si="2"/>
        <v>2760</v>
      </c>
      <c r="R93" s="16" t="s">
        <v>95</v>
      </c>
    </row>
    <row r="94" spans="1:18" ht="12.75">
      <c r="A94" s="16" t="s">
        <v>205</v>
      </c>
      <c r="B94" s="19">
        <v>150</v>
      </c>
      <c r="C94" s="19">
        <v>157</v>
      </c>
      <c r="D94" s="19">
        <v>123</v>
      </c>
      <c r="E94" s="19">
        <v>67</v>
      </c>
      <c r="F94" s="19">
        <v>65</v>
      </c>
      <c r="G94" s="19">
        <v>60</v>
      </c>
      <c r="H94" s="19">
        <v>61</v>
      </c>
      <c r="I94" s="19">
        <v>52</v>
      </c>
      <c r="J94" s="19">
        <v>47</v>
      </c>
      <c r="K94" s="19">
        <v>56</v>
      </c>
      <c r="L94" s="19">
        <v>51</v>
      </c>
      <c r="M94" s="19">
        <v>43</v>
      </c>
      <c r="N94" s="19">
        <v>22</v>
      </c>
      <c r="O94" s="19">
        <v>19</v>
      </c>
      <c r="P94" s="37">
        <v>28</v>
      </c>
      <c r="Q94" s="20">
        <f t="shared" si="2"/>
        <v>1001</v>
      </c>
      <c r="R94" s="16" t="s">
        <v>96</v>
      </c>
    </row>
    <row r="95" spans="1:18" ht="12.75">
      <c r="A95" s="16" t="s">
        <v>206</v>
      </c>
      <c r="B95" s="19">
        <v>120</v>
      </c>
      <c r="C95" s="19">
        <v>151</v>
      </c>
      <c r="D95" s="19">
        <v>102</v>
      </c>
      <c r="E95" s="19">
        <v>51</v>
      </c>
      <c r="F95" s="19">
        <v>62</v>
      </c>
      <c r="G95" s="19">
        <v>52</v>
      </c>
      <c r="H95" s="19">
        <v>51</v>
      </c>
      <c r="I95" s="19">
        <v>34</v>
      </c>
      <c r="J95" s="19">
        <v>33</v>
      </c>
      <c r="K95" s="19">
        <v>28</v>
      </c>
      <c r="L95" s="19">
        <v>25</v>
      </c>
      <c r="M95" s="19">
        <v>30</v>
      </c>
      <c r="N95" s="19">
        <v>16</v>
      </c>
      <c r="O95" s="19">
        <v>22</v>
      </c>
      <c r="P95" s="37">
        <v>14</v>
      </c>
      <c r="Q95" s="20">
        <f t="shared" si="2"/>
        <v>791</v>
      </c>
      <c r="R95" s="16" t="s">
        <v>97</v>
      </c>
    </row>
    <row r="96" spans="1:18" ht="12.75">
      <c r="A96" s="16" t="s">
        <v>207</v>
      </c>
      <c r="B96" s="19">
        <v>123</v>
      </c>
      <c r="C96" s="19">
        <v>96</v>
      </c>
      <c r="D96" s="19">
        <v>102</v>
      </c>
      <c r="E96" s="19">
        <v>62</v>
      </c>
      <c r="F96" s="19">
        <v>65</v>
      </c>
      <c r="G96" s="19">
        <v>59</v>
      </c>
      <c r="H96" s="19">
        <v>42</v>
      </c>
      <c r="I96" s="19">
        <v>40</v>
      </c>
      <c r="J96" s="19">
        <v>43</v>
      </c>
      <c r="K96" s="19">
        <v>53</v>
      </c>
      <c r="L96" s="19">
        <v>32</v>
      </c>
      <c r="M96" s="19">
        <v>29</v>
      </c>
      <c r="N96" s="19">
        <v>21</v>
      </c>
      <c r="O96" s="19">
        <v>16</v>
      </c>
      <c r="P96" s="37">
        <v>24</v>
      </c>
      <c r="Q96" s="20">
        <f t="shared" si="2"/>
        <v>807</v>
      </c>
      <c r="R96" s="16" t="s">
        <v>98</v>
      </c>
    </row>
    <row r="97" spans="1:18" ht="12.75">
      <c r="A97" s="16" t="s">
        <v>208</v>
      </c>
      <c r="B97" s="19">
        <v>20</v>
      </c>
      <c r="C97" s="19">
        <v>35</v>
      </c>
      <c r="D97" s="19">
        <v>25</v>
      </c>
      <c r="E97" s="19">
        <v>10</v>
      </c>
      <c r="F97" s="19">
        <v>9</v>
      </c>
      <c r="G97" s="19">
        <v>13</v>
      </c>
      <c r="H97" s="19">
        <v>15</v>
      </c>
      <c r="I97" s="19">
        <v>5</v>
      </c>
      <c r="J97" s="19">
        <v>10</v>
      </c>
      <c r="K97" s="19">
        <v>7</v>
      </c>
      <c r="L97" s="19">
        <v>10</v>
      </c>
      <c r="M97" s="19">
        <v>9</v>
      </c>
      <c r="N97" s="19">
        <v>4</v>
      </c>
      <c r="O97" s="19">
        <v>4</v>
      </c>
      <c r="P97" s="37">
        <v>5</v>
      </c>
      <c r="Q97" s="20">
        <f t="shared" si="2"/>
        <v>181</v>
      </c>
      <c r="R97" s="16" t="s">
        <v>99</v>
      </c>
    </row>
    <row r="98" spans="1:18" ht="12.75">
      <c r="A98" s="16" t="s">
        <v>209</v>
      </c>
      <c r="B98" s="19">
        <v>91</v>
      </c>
      <c r="C98" s="19">
        <v>105</v>
      </c>
      <c r="D98" s="19">
        <v>77</v>
      </c>
      <c r="E98" s="19">
        <v>40</v>
      </c>
      <c r="F98" s="19">
        <v>35</v>
      </c>
      <c r="G98" s="19">
        <v>47</v>
      </c>
      <c r="H98" s="19">
        <v>46</v>
      </c>
      <c r="I98" s="19">
        <v>28</v>
      </c>
      <c r="J98" s="19">
        <v>28</v>
      </c>
      <c r="K98" s="19">
        <v>33</v>
      </c>
      <c r="L98" s="19">
        <v>29</v>
      </c>
      <c r="M98" s="19">
        <v>25</v>
      </c>
      <c r="N98" s="19">
        <v>18</v>
      </c>
      <c r="O98" s="19">
        <v>9</v>
      </c>
      <c r="P98" s="37">
        <v>23</v>
      </c>
      <c r="Q98" s="20">
        <f t="shared" si="2"/>
        <v>634</v>
      </c>
      <c r="R98" s="16" t="s">
        <v>100</v>
      </c>
    </row>
    <row r="99" spans="1:18" ht="12.75">
      <c r="A99" s="16" t="s">
        <v>210</v>
      </c>
      <c r="B99" s="19">
        <v>96</v>
      </c>
      <c r="C99" s="19">
        <v>102</v>
      </c>
      <c r="D99" s="19">
        <v>84</v>
      </c>
      <c r="E99" s="19">
        <v>60</v>
      </c>
      <c r="F99" s="19">
        <v>74</v>
      </c>
      <c r="G99" s="19">
        <v>85</v>
      </c>
      <c r="H99" s="19">
        <v>72</v>
      </c>
      <c r="I99" s="19">
        <v>33</v>
      </c>
      <c r="J99" s="19">
        <v>23</v>
      </c>
      <c r="K99" s="19">
        <v>41</v>
      </c>
      <c r="L99" s="19">
        <v>45</v>
      </c>
      <c r="M99" s="19">
        <v>31</v>
      </c>
      <c r="N99" s="19">
        <v>29</v>
      </c>
      <c r="O99" s="19">
        <v>16</v>
      </c>
      <c r="P99" s="37">
        <v>17</v>
      </c>
      <c r="Q99" s="20">
        <f t="shared" si="2"/>
        <v>808</v>
      </c>
      <c r="R99" s="16" t="s">
        <v>101</v>
      </c>
    </row>
    <row r="100" spans="1:18" ht="12.75">
      <c r="A100" s="16" t="s">
        <v>211</v>
      </c>
      <c r="B100" s="19">
        <v>320</v>
      </c>
      <c r="C100" s="19">
        <v>302</v>
      </c>
      <c r="D100" s="19">
        <v>271</v>
      </c>
      <c r="E100" s="19">
        <v>146</v>
      </c>
      <c r="F100" s="19">
        <v>181</v>
      </c>
      <c r="G100" s="19">
        <v>157</v>
      </c>
      <c r="H100" s="19">
        <v>141</v>
      </c>
      <c r="I100" s="19">
        <v>101</v>
      </c>
      <c r="J100" s="19">
        <v>111</v>
      </c>
      <c r="K100" s="19">
        <v>119</v>
      </c>
      <c r="L100" s="19">
        <v>103</v>
      </c>
      <c r="M100" s="19">
        <v>69</v>
      </c>
      <c r="N100" s="19">
        <v>73</v>
      </c>
      <c r="O100" s="19">
        <v>53</v>
      </c>
      <c r="P100" s="37">
        <v>63</v>
      </c>
      <c r="Q100" s="20">
        <f t="shared" si="2"/>
        <v>2210</v>
      </c>
      <c r="R100" s="16" t="s">
        <v>102</v>
      </c>
    </row>
    <row r="101" spans="1:18" ht="12.75">
      <c r="A101" s="16" t="s">
        <v>212</v>
      </c>
      <c r="B101" s="19">
        <v>103</v>
      </c>
      <c r="C101" s="19">
        <v>107</v>
      </c>
      <c r="D101" s="19">
        <v>71</v>
      </c>
      <c r="E101" s="19">
        <v>42</v>
      </c>
      <c r="F101" s="19">
        <v>47</v>
      </c>
      <c r="G101" s="19">
        <v>55</v>
      </c>
      <c r="H101" s="19">
        <v>55</v>
      </c>
      <c r="I101" s="19">
        <v>32</v>
      </c>
      <c r="J101" s="19">
        <v>49</v>
      </c>
      <c r="K101" s="19">
        <v>36</v>
      </c>
      <c r="L101" s="19">
        <v>29</v>
      </c>
      <c r="M101" s="19">
        <v>33</v>
      </c>
      <c r="N101" s="19">
        <v>21</v>
      </c>
      <c r="O101" s="19">
        <v>13</v>
      </c>
      <c r="P101" s="37">
        <v>27</v>
      </c>
      <c r="Q101" s="20">
        <f t="shared" si="2"/>
        <v>720</v>
      </c>
      <c r="R101" s="16" t="s">
        <v>103</v>
      </c>
    </row>
    <row r="102" spans="1:18" ht="12.75">
      <c r="A102" s="16" t="s">
        <v>213</v>
      </c>
      <c r="B102" s="19">
        <v>98</v>
      </c>
      <c r="C102" s="19">
        <v>106</v>
      </c>
      <c r="D102" s="19">
        <v>87</v>
      </c>
      <c r="E102" s="19">
        <v>49</v>
      </c>
      <c r="F102" s="19">
        <v>43</v>
      </c>
      <c r="G102" s="19">
        <v>53</v>
      </c>
      <c r="H102" s="19">
        <v>57</v>
      </c>
      <c r="I102" s="19">
        <v>45</v>
      </c>
      <c r="J102" s="19">
        <v>49</v>
      </c>
      <c r="K102" s="19">
        <v>57</v>
      </c>
      <c r="L102" s="19">
        <v>34</v>
      </c>
      <c r="M102" s="19">
        <v>29</v>
      </c>
      <c r="N102" s="19">
        <v>25</v>
      </c>
      <c r="O102" s="19">
        <v>21</v>
      </c>
      <c r="P102" s="37">
        <v>44</v>
      </c>
      <c r="Q102" s="20">
        <f t="shared" si="2"/>
        <v>797</v>
      </c>
      <c r="R102" s="16" t="s">
        <v>104</v>
      </c>
    </row>
    <row r="103" spans="1:18" ht="12.75">
      <c r="A103" s="16" t="s">
        <v>214</v>
      </c>
      <c r="B103" s="19">
        <v>102</v>
      </c>
      <c r="C103" s="19">
        <v>103</v>
      </c>
      <c r="D103" s="19">
        <v>67</v>
      </c>
      <c r="E103" s="19">
        <v>38</v>
      </c>
      <c r="F103" s="19">
        <v>41</v>
      </c>
      <c r="G103" s="19">
        <v>41</v>
      </c>
      <c r="H103" s="19">
        <v>33</v>
      </c>
      <c r="I103" s="19">
        <v>18</v>
      </c>
      <c r="J103" s="19">
        <v>17</v>
      </c>
      <c r="K103" s="19">
        <v>21</v>
      </c>
      <c r="L103" s="19">
        <v>19</v>
      </c>
      <c r="M103" s="19">
        <v>16</v>
      </c>
      <c r="N103" s="19">
        <v>23</v>
      </c>
      <c r="O103" s="19">
        <v>8</v>
      </c>
      <c r="P103" s="37">
        <v>6</v>
      </c>
      <c r="Q103" s="20">
        <f t="shared" si="2"/>
        <v>553</v>
      </c>
      <c r="R103" s="16" t="s">
        <v>105</v>
      </c>
    </row>
    <row r="104" spans="1:18" ht="12.75">
      <c r="A104" s="16" t="s">
        <v>215</v>
      </c>
      <c r="B104" s="19">
        <v>174</v>
      </c>
      <c r="C104" s="19">
        <v>163</v>
      </c>
      <c r="D104" s="19">
        <v>194</v>
      </c>
      <c r="E104" s="19">
        <v>87</v>
      </c>
      <c r="F104" s="19">
        <v>107</v>
      </c>
      <c r="G104" s="19">
        <v>82</v>
      </c>
      <c r="H104" s="19">
        <v>116</v>
      </c>
      <c r="I104" s="19">
        <v>70</v>
      </c>
      <c r="J104" s="19">
        <v>91</v>
      </c>
      <c r="K104" s="19">
        <v>79</v>
      </c>
      <c r="L104" s="19">
        <v>61</v>
      </c>
      <c r="M104" s="19">
        <v>44</v>
      </c>
      <c r="N104" s="19">
        <v>40</v>
      </c>
      <c r="O104" s="19">
        <v>30</v>
      </c>
      <c r="P104" s="37">
        <v>36</v>
      </c>
      <c r="Q104" s="20">
        <f t="shared" si="2"/>
        <v>1374</v>
      </c>
      <c r="R104" s="16" t="s">
        <v>106</v>
      </c>
    </row>
    <row r="105" spans="1:18" ht="12.75">
      <c r="A105" s="16" t="s">
        <v>216</v>
      </c>
      <c r="B105" s="19">
        <v>145</v>
      </c>
      <c r="C105" s="19">
        <v>151</v>
      </c>
      <c r="D105" s="19">
        <v>164</v>
      </c>
      <c r="E105" s="19">
        <v>79</v>
      </c>
      <c r="F105" s="19">
        <v>95</v>
      </c>
      <c r="G105" s="19">
        <v>98</v>
      </c>
      <c r="H105" s="19">
        <v>108</v>
      </c>
      <c r="I105" s="19">
        <v>86</v>
      </c>
      <c r="J105" s="19">
        <v>73</v>
      </c>
      <c r="K105" s="19">
        <v>100</v>
      </c>
      <c r="L105" s="19">
        <v>73</v>
      </c>
      <c r="M105" s="19">
        <v>68</v>
      </c>
      <c r="N105" s="19">
        <v>46</v>
      </c>
      <c r="O105" s="19">
        <v>36</v>
      </c>
      <c r="P105" s="37">
        <v>40</v>
      </c>
      <c r="Q105" s="20">
        <f t="shared" si="2"/>
        <v>1362</v>
      </c>
      <c r="R105" s="16" t="s">
        <v>107</v>
      </c>
    </row>
    <row r="106" spans="1:18" ht="12.75">
      <c r="A106" s="16" t="s">
        <v>217</v>
      </c>
      <c r="B106" s="19">
        <v>82</v>
      </c>
      <c r="C106" s="19">
        <v>120</v>
      </c>
      <c r="D106" s="19">
        <v>95</v>
      </c>
      <c r="E106" s="19">
        <v>52</v>
      </c>
      <c r="F106" s="19">
        <v>64</v>
      </c>
      <c r="G106" s="19">
        <v>84</v>
      </c>
      <c r="H106" s="19">
        <v>63</v>
      </c>
      <c r="I106" s="19">
        <v>54</v>
      </c>
      <c r="J106" s="19">
        <v>61</v>
      </c>
      <c r="K106" s="19">
        <v>41</v>
      </c>
      <c r="L106" s="19">
        <v>44</v>
      </c>
      <c r="M106" s="19">
        <v>40</v>
      </c>
      <c r="N106" s="19">
        <v>31</v>
      </c>
      <c r="O106" s="19">
        <v>30</v>
      </c>
      <c r="P106" s="37">
        <v>14</v>
      </c>
      <c r="Q106" s="20">
        <f aca="true" t="shared" si="3" ref="Q106:Q123">SUM(B106:P106)</f>
        <v>875</v>
      </c>
      <c r="R106" s="16" t="s">
        <v>108</v>
      </c>
    </row>
    <row r="107" spans="1:18" ht="12.75">
      <c r="A107" s="16" t="s">
        <v>218</v>
      </c>
      <c r="B107" s="19">
        <v>31</v>
      </c>
      <c r="C107" s="19">
        <v>45</v>
      </c>
      <c r="D107" s="19">
        <v>44</v>
      </c>
      <c r="E107" s="19">
        <v>27</v>
      </c>
      <c r="F107" s="19">
        <v>23</v>
      </c>
      <c r="G107" s="19">
        <v>16</v>
      </c>
      <c r="H107" s="19">
        <v>29</v>
      </c>
      <c r="I107" s="19">
        <v>23</v>
      </c>
      <c r="J107" s="19">
        <v>29</v>
      </c>
      <c r="K107" s="19">
        <v>23</v>
      </c>
      <c r="L107" s="19">
        <v>31</v>
      </c>
      <c r="M107" s="19">
        <v>17</v>
      </c>
      <c r="N107" s="19">
        <v>17</v>
      </c>
      <c r="O107" s="19">
        <v>13</v>
      </c>
      <c r="P107" s="37">
        <v>16</v>
      </c>
      <c r="Q107" s="20">
        <f t="shared" si="3"/>
        <v>384</v>
      </c>
      <c r="R107" s="16" t="s">
        <v>109</v>
      </c>
    </row>
    <row r="108" spans="1:18" ht="12.75">
      <c r="A108" s="16" t="s">
        <v>219</v>
      </c>
      <c r="B108" s="19">
        <v>74</v>
      </c>
      <c r="C108" s="19">
        <v>114</v>
      </c>
      <c r="D108" s="19">
        <v>108</v>
      </c>
      <c r="E108" s="19">
        <v>52</v>
      </c>
      <c r="F108" s="19">
        <v>44</v>
      </c>
      <c r="G108" s="19">
        <v>70</v>
      </c>
      <c r="H108" s="19">
        <v>58</v>
      </c>
      <c r="I108" s="19">
        <v>44</v>
      </c>
      <c r="J108" s="19">
        <v>52</v>
      </c>
      <c r="K108" s="19">
        <v>52</v>
      </c>
      <c r="L108" s="19">
        <v>57</v>
      </c>
      <c r="M108" s="19">
        <v>52</v>
      </c>
      <c r="N108" s="19">
        <v>35</v>
      </c>
      <c r="O108" s="19">
        <v>19</v>
      </c>
      <c r="P108" s="37">
        <v>40</v>
      </c>
      <c r="Q108" s="20">
        <f t="shared" si="3"/>
        <v>871</v>
      </c>
      <c r="R108" s="16" t="s">
        <v>110</v>
      </c>
    </row>
    <row r="109" spans="1:18" ht="12.75">
      <c r="A109" s="16" t="s">
        <v>220</v>
      </c>
      <c r="B109" s="19">
        <v>73</v>
      </c>
      <c r="C109" s="19">
        <v>56</v>
      </c>
      <c r="D109" s="19">
        <v>43</v>
      </c>
      <c r="E109" s="19">
        <v>24</v>
      </c>
      <c r="F109" s="19">
        <v>32</v>
      </c>
      <c r="G109" s="19">
        <v>35</v>
      </c>
      <c r="H109" s="19">
        <v>50</v>
      </c>
      <c r="I109" s="19">
        <v>38</v>
      </c>
      <c r="J109" s="19">
        <v>26</v>
      </c>
      <c r="K109" s="19">
        <v>35</v>
      </c>
      <c r="L109" s="19">
        <v>25</v>
      </c>
      <c r="M109" s="19">
        <v>30</v>
      </c>
      <c r="N109" s="19">
        <v>15</v>
      </c>
      <c r="O109" s="19">
        <v>15</v>
      </c>
      <c r="P109" s="37">
        <v>12</v>
      </c>
      <c r="Q109" s="20">
        <f t="shared" si="3"/>
        <v>509</v>
      </c>
      <c r="R109" s="16" t="s">
        <v>111</v>
      </c>
    </row>
    <row r="110" spans="1:18" ht="12.75">
      <c r="A110" s="16" t="s">
        <v>221</v>
      </c>
      <c r="B110" s="19">
        <v>58</v>
      </c>
      <c r="C110" s="19">
        <v>57</v>
      </c>
      <c r="D110" s="19">
        <v>44</v>
      </c>
      <c r="E110" s="19">
        <v>23</v>
      </c>
      <c r="F110" s="19">
        <v>40</v>
      </c>
      <c r="G110" s="19">
        <v>31</v>
      </c>
      <c r="H110" s="19">
        <v>39</v>
      </c>
      <c r="I110" s="19">
        <v>26</v>
      </c>
      <c r="J110" s="19">
        <v>21</v>
      </c>
      <c r="K110" s="19">
        <v>26</v>
      </c>
      <c r="L110" s="19">
        <v>20</v>
      </c>
      <c r="M110" s="19">
        <v>18</v>
      </c>
      <c r="N110" s="19">
        <v>22</v>
      </c>
      <c r="O110" s="19">
        <v>11</v>
      </c>
      <c r="P110" s="37">
        <v>20</v>
      </c>
      <c r="Q110" s="20">
        <f t="shared" si="3"/>
        <v>456</v>
      </c>
      <c r="R110" s="16" t="s">
        <v>112</v>
      </c>
    </row>
    <row r="111" spans="1:18" ht="12.75">
      <c r="A111" s="16" t="s">
        <v>222</v>
      </c>
      <c r="B111" s="19">
        <v>240</v>
      </c>
      <c r="C111" s="19">
        <v>222</v>
      </c>
      <c r="D111" s="19">
        <v>181</v>
      </c>
      <c r="E111" s="19">
        <v>96</v>
      </c>
      <c r="F111" s="19">
        <v>87</v>
      </c>
      <c r="G111" s="19">
        <v>108</v>
      </c>
      <c r="H111" s="19">
        <v>135</v>
      </c>
      <c r="I111" s="19">
        <v>74</v>
      </c>
      <c r="J111" s="19">
        <v>56</v>
      </c>
      <c r="K111" s="19">
        <v>76</v>
      </c>
      <c r="L111" s="19">
        <v>62</v>
      </c>
      <c r="M111" s="19">
        <v>55</v>
      </c>
      <c r="N111" s="19">
        <v>54</v>
      </c>
      <c r="O111" s="19">
        <v>37</v>
      </c>
      <c r="P111" s="37">
        <v>32</v>
      </c>
      <c r="Q111" s="20">
        <f t="shared" si="3"/>
        <v>1515</v>
      </c>
      <c r="R111" s="16" t="s">
        <v>113</v>
      </c>
    </row>
    <row r="112" spans="1:18" ht="12.75">
      <c r="A112" s="16" t="s">
        <v>223</v>
      </c>
      <c r="B112" s="19">
        <v>37</v>
      </c>
      <c r="C112" s="19">
        <v>47</v>
      </c>
      <c r="D112" s="19">
        <v>31</v>
      </c>
      <c r="E112" s="19">
        <v>12</v>
      </c>
      <c r="F112" s="19">
        <v>21</v>
      </c>
      <c r="G112" s="19">
        <v>25</v>
      </c>
      <c r="H112" s="19">
        <v>35</v>
      </c>
      <c r="I112" s="19">
        <v>13</v>
      </c>
      <c r="J112" s="19">
        <v>27</v>
      </c>
      <c r="K112" s="19">
        <v>14</v>
      </c>
      <c r="L112" s="19">
        <v>21</v>
      </c>
      <c r="M112" s="19">
        <v>15</v>
      </c>
      <c r="N112" s="19">
        <v>10</v>
      </c>
      <c r="O112" s="19">
        <v>14</v>
      </c>
      <c r="P112" s="37">
        <v>8</v>
      </c>
      <c r="Q112" s="20">
        <f t="shared" si="3"/>
        <v>330</v>
      </c>
      <c r="R112" s="16" t="s">
        <v>114</v>
      </c>
    </row>
    <row r="113" spans="1:18" ht="12.75">
      <c r="A113" s="16" t="s">
        <v>224</v>
      </c>
      <c r="B113" s="19">
        <v>117</v>
      </c>
      <c r="C113" s="19">
        <v>142</v>
      </c>
      <c r="D113" s="19">
        <v>138</v>
      </c>
      <c r="E113" s="19">
        <v>55</v>
      </c>
      <c r="F113" s="19">
        <v>68</v>
      </c>
      <c r="G113" s="19">
        <v>66</v>
      </c>
      <c r="H113" s="19">
        <v>61</v>
      </c>
      <c r="I113" s="19">
        <v>38</v>
      </c>
      <c r="J113" s="19">
        <v>61</v>
      </c>
      <c r="K113" s="19">
        <v>54</v>
      </c>
      <c r="L113" s="19">
        <v>53</v>
      </c>
      <c r="M113" s="19">
        <v>31</v>
      </c>
      <c r="N113" s="19">
        <v>28</v>
      </c>
      <c r="O113" s="19">
        <v>17</v>
      </c>
      <c r="P113" s="37">
        <v>28</v>
      </c>
      <c r="Q113" s="20">
        <f t="shared" si="3"/>
        <v>957</v>
      </c>
      <c r="R113" s="16" t="s">
        <v>115</v>
      </c>
    </row>
    <row r="114" spans="1:18" ht="12.75">
      <c r="A114" s="16" t="s">
        <v>225</v>
      </c>
      <c r="B114" s="40">
        <v>100</v>
      </c>
      <c r="C114" s="40">
        <v>146</v>
      </c>
      <c r="D114" s="40">
        <v>115</v>
      </c>
      <c r="E114" s="40">
        <v>45</v>
      </c>
      <c r="F114" s="40">
        <v>55</v>
      </c>
      <c r="G114" s="40">
        <v>73</v>
      </c>
      <c r="H114" s="40">
        <v>82</v>
      </c>
      <c r="I114" s="40">
        <v>40</v>
      </c>
      <c r="J114" s="40">
        <v>51</v>
      </c>
      <c r="K114" s="40">
        <v>58</v>
      </c>
      <c r="L114" s="40">
        <v>54</v>
      </c>
      <c r="M114" s="40">
        <v>37</v>
      </c>
      <c r="N114" s="40">
        <v>30</v>
      </c>
      <c r="O114" s="40">
        <v>27</v>
      </c>
      <c r="P114" s="37">
        <v>31</v>
      </c>
      <c r="Q114" s="20">
        <f t="shared" si="3"/>
        <v>944</v>
      </c>
      <c r="R114" s="16" t="s">
        <v>116</v>
      </c>
    </row>
    <row r="115" spans="1:18" ht="12.75">
      <c r="A115" s="16" t="s">
        <v>245</v>
      </c>
      <c r="B115" s="41">
        <v>279</v>
      </c>
      <c r="C115" s="41">
        <v>323</v>
      </c>
      <c r="D115" s="41">
        <v>315</v>
      </c>
      <c r="E115" s="41">
        <v>176</v>
      </c>
      <c r="F115" s="41">
        <v>165</v>
      </c>
      <c r="G115" s="41">
        <v>141</v>
      </c>
      <c r="H115" s="41">
        <v>118</v>
      </c>
      <c r="I115" s="41">
        <v>72</v>
      </c>
      <c r="J115" s="41">
        <v>94</v>
      </c>
      <c r="K115" s="41">
        <v>110</v>
      </c>
      <c r="L115" s="41">
        <v>95</v>
      </c>
      <c r="M115" s="41">
        <v>77</v>
      </c>
      <c r="N115" s="41">
        <v>58</v>
      </c>
      <c r="O115" s="41">
        <v>46</v>
      </c>
      <c r="P115" s="37">
        <v>54</v>
      </c>
      <c r="Q115" s="20">
        <f t="shared" si="3"/>
        <v>2123</v>
      </c>
      <c r="R115" s="16" t="s">
        <v>117</v>
      </c>
    </row>
    <row r="116" spans="1:18" ht="12.75">
      <c r="A116" s="16" t="s">
        <v>226</v>
      </c>
      <c r="B116" s="41">
        <v>106</v>
      </c>
      <c r="C116" s="41">
        <v>146</v>
      </c>
      <c r="D116" s="41">
        <v>135</v>
      </c>
      <c r="E116" s="41">
        <v>47</v>
      </c>
      <c r="F116" s="41">
        <v>48</v>
      </c>
      <c r="G116" s="41">
        <v>55</v>
      </c>
      <c r="H116" s="41">
        <v>57</v>
      </c>
      <c r="I116" s="41">
        <v>33</v>
      </c>
      <c r="J116" s="41">
        <v>48</v>
      </c>
      <c r="K116" s="41">
        <v>48</v>
      </c>
      <c r="L116" s="41">
        <v>38</v>
      </c>
      <c r="M116" s="41">
        <v>23</v>
      </c>
      <c r="N116" s="41">
        <v>24</v>
      </c>
      <c r="O116" s="41">
        <v>19</v>
      </c>
      <c r="P116" s="37">
        <v>20</v>
      </c>
      <c r="Q116" s="20">
        <f t="shared" si="3"/>
        <v>847</v>
      </c>
      <c r="R116" s="16" t="s">
        <v>118</v>
      </c>
    </row>
    <row r="117" spans="1:18" ht="12.75">
      <c r="A117" s="16" t="s">
        <v>227</v>
      </c>
      <c r="B117" s="41">
        <v>173</v>
      </c>
      <c r="C117" s="41">
        <v>219</v>
      </c>
      <c r="D117" s="41">
        <v>157</v>
      </c>
      <c r="E117" s="41">
        <v>76</v>
      </c>
      <c r="F117" s="41">
        <v>92</v>
      </c>
      <c r="G117" s="41">
        <v>109</v>
      </c>
      <c r="H117" s="41">
        <v>77</v>
      </c>
      <c r="I117" s="41">
        <v>54</v>
      </c>
      <c r="J117" s="41">
        <v>79</v>
      </c>
      <c r="K117" s="41">
        <v>43</v>
      </c>
      <c r="L117" s="41">
        <v>55</v>
      </c>
      <c r="M117" s="41">
        <v>34</v>
      </c>
      <c r="N117" s="41">
        <v>36</v>
      </c>
      <c r="O117" s="41">
        <v>30</v>
      </c>
      <c r="P117" s="37">
        <v>26</v>
      </c>
      <c r="Q117" s="20">
        <f t="shared" si="3"/>
        <v>1260</v>
      </c>
      <c r="R117" s="16" t="s">
        <v>119</v>
      </c>
    </row>
    <row r="118" spans="1:18" ht="12.75">
      <c r="A118" s="16" t="s">
        <v>228</v>
      </c>
      <c r="B118" s="41">
        <v>161</v>
      </c>
      <c r="C118" s="41">
        <v>188</v>
      </c>
      <c r="D118" s="41">
        <v>147</v>
      </c>
      <c r="E118" s="41">
        <v>51</v>
      </c>
      <c r="F118" s="41">
        <v>94</v>
      </c>
      <c r="G118" s="41">
        <v>110</v>
      </c>
      <c r="H118" s="41">
        <v>104</v>
      </c>
      <c r="I118" s="41">
        <v>78</v>
      </c>
      <c r="J118" s="41">
        <v>72</v>
      </c>
      <c r="K118" s="41">
        <v>58</v>
      </c>
      <c r="L118" s="41">
        <v>64</v>
      </c>
      <c r="M118" s="41">
        <v>36</v>
      </c>
      <c r="N118" s="41">
        <v>34</v>
      </c>
      <c r="O118" s="41">
        <v>37</v>
      </c>
      <c r="P118" s="37">
        <v>28</v>
      </c>
      <c r="Q118" s="20">
        <f t="shared" si="3"/>
        <v>1262</v>
      </c>
      <c r="R118" s="16" t="s">
        <v>120</v>
      </c>
    </row>
    <row r="119" spans="1:18" ht="12.75">
      <c r="A119" s="16" t="s">
        <v>229</v>
      </c>
      <c r="B119" s="41">
        <v>114</v>
      </c>
      <c r="C119" s="41">
        <v>126</v>
      </c>
      <c r="D119" s="41">
        <v>93</v>
      </c>
      <c r="E119" s="41">
        <v>47</v>
      </c>
      <c r="F119" s="41">
        <v>47</v>
      </c>
      <c r="G119" s="41">
        <v>41</v>
      </c>
      <c r="H119" s="41">
        <v>62</v>
      </c>
      <c r="I119" s="41">
        <v>36</v>
      </c>
      <c r="J119" s="41">
        <v>47</v>
      </c>
      <c r="K119" s="41">
        <v>34</v>
      </c>
      <c r="L119" s="41">
        <v>26</v>
      </c>
      <c r="M119" s="41">
        <v>33</v>
      </c>
      <c r="N119" s="41">
        <v>27</v>
      </c>
      <c r="O119" s="41">
        <v>15</v>
      </c>
      <c r="P119" s="37">
        <v>25</v>
      </c>
      <c r="Q119" s="20">
        <f t="shared" si="3"/>
        <v>773</v>
      </c>
      <c r="R119" s="16" t="s">
        <v>121</v>
      </c>
    </row>
    <row r="120" spans="1:18" ht="12.75">
      <c r="A120" s="16" t="s">
        <v>230</v>
      </c>
      <c r="B120" s="41">
        <v>36</v>
      </c>
      <c r="C120" s="41">
        <v>52</v>
      </c>
      <c r="D120" s="41">
        <v>43</v>
      </c>
      <c r="E120" s="41">
        <v>19</v>
      </c>
      <c r="F120" s="41">
        <v>26</v>
      </c>
      <c r="G120" s="41">
        <v>21</v>
      </c>
      <c r="H120" s="41">
        <v>13</v>
      </c>
      <c r="I120" s="41">
        <v>13</v>
      </c>
      <c r="J120" s="41">
        <v>11</v>
      </c>
      <c r="K120" s="41">
        <v>14</v>
      </c>
      <c r="L120" s="41">
        <v>19</v>
      </c>
      <c r="M120" s="41">
        <v>12</v>
      </c>
      <c r="N120" s="41">
        <v>9</v>
      </c>
      <c r="O120" s="41">
        <v>5</v>
      </c>
      <c r="P120" s="37">
        <v>6</v>
      </c>
      <c r="Q120" s="20">
        <f t="shared" si="3"/>
        <v>299</v>
      </c>
      <c r="R120" s="16" t="s">
        <v>122</v>
      </c>
    </row>
    <row r="121" spans="1:18" ht="12.75">
      <c r="A121" s="16" t="s">
        <v>231</v>
      </c>
      <c r="B121" s="41">
        <v>59</v>
      </c>
      <c r="C121" s="41">
        <v>58</v>
      </c>
      <c r="D121" s="41">
        <v>78</v>
      </c>
      <c r="E121" s="41">
        <v>39</v>
      </c>
      <c r="F121" s="41">
        <v>45</v>
      </c>
      <c r="G121" s="41">
        <v>60</v>
      </c>
      <c r="H121" s="41">
        <v>41</v>
      </c>
      <c r="I121" s="41">
        <v>27</v>
      </c>
      <c r="J121" s="41">
        <v>40</v>
      </c>
      <c r="K121" s="41">
        <v>50</v>
      </c>
      <c r="L121" s="41">
        <v>38</v>
      </c>
      <c r="M121" s="41">
        <v>38</v>
      </c>
      <c r="N121" s="41">
        <v>27</v>
      </c>
      <c r="O121" s="41">
        <v>14</v>
      </c>
      <c r="P121" s="37">
        <v>28</v>
      </c>
      <c r="Q121" s="20">
        <f t="shared" si="3"/>
        <v>642</v>
      </c>
      <c r="R121" s="16" t="s">
        <v>123</v>
      </c>
    </row>
    <row r="122" spans="1:18" ht="12.75">
      <c r="A122" s="16" t="s">
        <v>232</v>
      </c>
      <c r="B122" s="41">
        <v>95</v>
      </c>
      <c r="C122" s="41">
        <v>117</v>
      </c>
      <c r="D122" s="41">
        <v>112</v>
      </c>
      <c r="E122" s="41">
        <v>47</v>
      </c>
      <c r="F122" s="41">
        <v>59</v>
      </c>
      <c r="G122" s="41">
        <v>46</v>
      </c>
      <c r="H122" s="41">
        <v>40</v>
      </c>
      <c r="I122" s="41">
        <v>28</v>
      </c>
      <c r="J122" s="41">
        <v>51</v>
      </c>
      <c r="K122" s="41">
        <v>29</v>
      </c>
      <c r="L122" s="41">
        <v>47</v>
      </c>
      <c r="M122" s="41">
        <v>32</v>
      </c>
      <c r="N122" s="41">
        <v>37</v>
      </c>
      <c r="O122" s="41">
        <v>18</v>
      </c>
      <c r="P122" s="37">
        <v>19</v>
      </c>
      <c r="Q122" s="20">
        <f t="shared" si="3"/>
        <v>777</v>
      </c>
      <c r="R122" s="16" t="s">
        <v>124</v>
      </c>
    </row>
    <row r="123" spans="1:18" ht="12.75">
      <c r="A123" s="16" t="s">
        <v>233</v>
      </c>
      <c r="B123" s="41">
        <v>228</v>
      </c>
      <c r="C123" s="41">
        <v>249</v>
      </c>
      <c r="D123" s="41">
        <v>207</v>
      </c>
      <c r="E123" s="41">
        <v>123</v>
      </c>
      <c r="F123" s="41">
        <v>157</v>
      </c>
      <c r="G123" s="41">
        <v>171</v>
      </c>
      <c r="H123" s="41">
        <v>166</v>
      </c>
      <c r="I123" s="41">
        <v>89</v>
      </c>
      <c r="J123" s="41">
        <v>146</v>
      </c>
      <c r="K123" s="41">
        <v>102</v>
      </c>
      <c r="L123" s="41">
        <v>112</v>
      </c>
      <c r="M123" s="41">
        <v>79</v>
      </c>
      <c r="N123" s="41">
        <v>63</v>
      </c>
      <c r="O123" s="41">
        <v>56</v>
      </c>
      <c r="P123" s="37">
        <v>42</v>
      </c>
      <c r="Q123" s="20">
        <f t="shared" si="3"/>
        <v>1990</v>
      </c>
      <c r="R123" s="16" t="s">
        <v>125</v>
      </c>
    </row>
    <row r="124" spans="1:18" ht="12.75">
      <c r="A124" s="32" t="s">
        <v>248</v>
      </c>
      <c r="B124" s="33">
        <f aca="true" t="shared" si="4" ref="B124:Q124">SUM(B8:B123)</f>
        <v>20801</v>
      </c>
      <c r="C124" s="33">
        <f t="shared" si="4"/>
        <v>23878</v>
      </c>
      <c r="D124" s="33">
        <f t="shared" si="4"/>
        <v>22924</v>
      </c>
      <c r="E124" s="33">
        <f t="shared" si="4"/>
        <v>11969</v>
      </c>
      <c r="F124" s="33">
        <f t="shared" si="4"/>
        <v>13529</v>
      </c>
      <c r="G124" s="33">
        <f t="shared" si="4"/>
        <v>13788</v>
      </c>
      <c r="H124" s="33">
        <f t="shared" si="4"/>
        <v>14303</v>
      </c>
      <c r="I124" s="33">
        <f t="shared" si="4"/>
        <v>10059</v>
      </c>
      <c r="J124" s="33">
        <f t="shared" si="4"/>
        <v>11583</v>
      </c>
      <c r="K124" s="33">
        <f t="shared" si="4"/>
        <v>11593</v>
      </c>
      <c r="L124" s="33">
        <f t="shared" si="4"/>
        <v>9850</v>
      </c>
      <c r="M124" s="33">
        <f t="shared" si="4"/>
        <v>7788</v>
      </c>
      <c r="N124" s="33">
        <f t="shared" si="4"/>
        <v>5935</v>
      </c>
      <c r="O124" s="33">
        <f t="shared" si="4"/>
        <v>4616</v>
      </c>
      <c r="P124" s="33">
        <f t="shared" si="4"/>
        <v>5242</v>
      </c>
      <c r="Q124" s="33">
        <f t="shared" si="4"/>
        <v>187858</v>
      </c>
      <c r="R124" s="32" t="s">
        <v>247</v>
      </c>
    </row>
    <row r="126" ht="12.75">
      <c r="A126" s="42" t="s">
        <v>249</v>
      </c>
    </row>
    <row r="127" ht="12.75">
      <c r="A127" s="43" t="s">
        <v>250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Moretti</dc:creator>
  <cp:keywords/>
  <dc:description/>
  <cp:lastModifiedBy>Francesca Speziani</cp:lastModifiedBy>
  <dcterms:created xsi:type="dcterms:W3CDTF">2006-10-26T07:00:18Z</dcterms:created>
  <dcterms:modified xsi:type="dcterms:W3CDTF">2007-06-14T07:44:37Z</dcterms:modified>
  <cp:category/>
  <cp:version/>
  <cp:contentType/>
  <cp:contentStatus/>
</cp:coreProperties>
</file>